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agement Accounting and Control\April\April 2025\"/>
    </mc:Choice>
  </mc:AlternateContent>
  <xr:revisionPtr revIDLastSave="0" documentId="13_ncr:1_{8482627B-2222-4654-9566-CB223E2363D3}" xr6:coauthVersionLast="47" xr6:coauthVersionMax="47" xr10:uidLastSave="{00000000-0000-0000-0000-000000000000}"/>
  <bookViews>
    <workbookView xWindow="-108" yWindow="-108" windowWidth="23256" windowHeight="12576" xr2:uid="{20AB887F-39D9-45A4-89F0-86B873433050}"/>
  </bookViews>
  <sheets>
    <sheet name="Instructions" sheetId="8" r:id="rId1"/>
    <sheet name="Ques 1" sheetId="9" r:id="rId2"/>
    <sheet name="Ques 2" sheetId="6" r:id="rId3"/>
    <sheet name="Ques 3" sheetId="10" r:id="rId4"/>
    <sheet name="Ques 4" sheetId="11" r:id="rId5"/>
    <sheet name="Ques 5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</calcChain>
</file>

<file path=xl/sharedStrings.xml><?xml version="1.0" encoding="utf-8"?>
<sst xmlns="http://schemas.openxmlformats.org/spreadsheetml/2006/main" count="39" uniqueCount="35">
  <si>
    <t>8 marks</t>
  </si>
  <si>
    <t>Qs</t>
  </si>
  <si>
    <t>MARKS</t>
  </si>
  <si>
    <t xml:space="preserve">Q1 </t>
  </si>
  <si>
    <t xml:space="preserve">Q2 </t>
  </si>
  <si>
    <t>JAIPURIA INSTITUTE OF MANAGEMENT, NOIDA</t>
  </si>
  <si>
    <t xml:space="preserve">Q3 </t>
  </si>
  <si>
    <t>Q4</t>
  </si>
  <si>
    <t>THIRD TRIMESTER (Batch 2024-26)</t>
  </si>
  <si>
    <t>Total</t>
  </si>
  <si>
    <t>END TERM EXAMINATIONS, APRIL 2025</t>
  </si>
  <si>
    <t>Course Name</t>
  </si>
  <si>
    <t>Management Accounting  and Control</t>
  </si>
  <si>
    <t>Course Code</t>
  </si>
  <si>
    <t>Max. Time</t>
  </si>
  <si>
    <t>2 hours</t>
  </si>
  <si>
    <t>Max. Marks</t>
  </si>
  <si>
    <t>40 MM</t>
  </si>
  <si>
    <t>Instructions:</t>
  </si>
  <si>
    <t>1. All questions are compulsory</t>
  </si>
  <si>
    <t>2. It is a closed book exam</t>
  </si>
  <si>
    <t>3. Questions should be solved below the Answer cell</t>
  </si>
  <si>
    <t>Question 1:</t>
  </si>
  <si>
    <t>Question 2:</t>
  </si>
  <si>
    <t>Question 3:</t>
  </si>
  <si>
    <t>(2+1+1+2+2)</t>
  </si>
  <si>
    <t>Question 4:</t>
  </si>
  <si>
    <t>Question 5:</t>
  </si>
  <si>
    <t>CLO I BT II</t>
  </si>
  <si>
    <t>CLO 2 BT Level V</t>
  </si>
  <si>
    <t>8 (6+2 marks)</t>
  </si>
  <si>
    <t>CLO 3 BT Level VI</t>
  </si>
  <si>
    <t>8 (4+4 marks)</t>
  </si>
  <si>
    <t>PGDM - Section D</t>
  </si>
  <si>
    <t>Q5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</si>
</sst>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10</xdr:col>
      <xdr:colOff>48260</xdr:colOff>
      <xdr:row>4</xdr:row>
      <xdr:rowOff>55880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8C143-7564-4A3C-91F2-4BF535EA93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0" y="184150"/>
          <a:ext cx="126746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</xdr:row>
      <xdr:rowOff>38100</xdr:rowOff>
    </xdr:from>
    <xdr:to>
      <xdr:col>17</xdr:col>
      <xdr:colOff>366306</xdr:colOff>
      <xdr:row>15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3730DE-9884-4EFB-B12C-3BEAFBC3720B}"/>
            </a:ext>
          </a:extLst>
        </xdr:cNvPr>
        <xdr:cNvSpPr txBox="1"/>
      </xdr:nvSpPr>
      <xdr:spPr>
        <a:xfrm>
          <a:off x="222250" y="434340"/>
          <a:ext cx="10507256" cy="2506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 a factory two types of T.V sets are manufactured i.e. Black and white and Colour. 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From the following particulars show a statement showing cost and profit per T.V Set sold: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There is no opening or closing stock. 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		</a:t>
          </a:r>
          <a:r>
            <a:rPr lang="en-IN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 &amp; W (Rs.)		Colour (Rs.)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Materials 			2,73,000 		10,80,000 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Labour 			1,56,000 		6,20,000 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Works overhead is charged at 60% of Prime cost and Office overhead is taken at 20% at Works cost. The selling price of B &amp; W is Rs. 600 and that of colour is 10,000. During the period 200 B &amp; W and 400 colour T.V. sets were sold. The selling expenses are Rs. 50 per T.V. Set.</a:t>
          </a:r>
        </a:p>
        <a:p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Based on above information, you are expected to show:</a:t>
          </a:r>
        </a:p>
        <a:p>
          <a:r>
            <a:rPr lang="en-IN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a) Cost Sheet of the product lines of TV. </a:t>
          </a:r>
        </a:p>
        <a:p>
          <a:r>
            <a:rPr lang="en-IN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b) Identify total selling price per unit vary if factory overheads were absorbed on direct labour cost basis with 125% ?</a:t>
          </a:r>
        </a:p>
        <a:p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109053</xdr:colOff>
      <xdr:row>2</xdr:row>
      <xdr:rowOff>26449</xdr:rowOff>
    </xdr:from>
    <xdr:to>
      <xdr:col>12</xdr:col>
      <xdr:colOff>598003</xdr:colOff>
      <xdr:row>21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E7CEE-C4B4-1C48-FBC3-DCDF7C873FD6}"/>
            </a:ext>
          </a:extLst>
        </xdr:cNvPr>
        <xdr:cNvSpPr txBox="1"/>
      </xdr:nvSpPr>
      <xdr:spPr>
        <a:xfrm>
          <a:off x="109053" y="407449"/>
          <a:ext cx="10425430" cy="359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Lancer Audio produces a high-end DVD player that sells for INR 1,300. Total operating expenses for the past 12 months are as follows: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              </a:t>
          </a:r>
          <a:r>
            <a:rPr lang="en-IN" sz="12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Units Produced and Sold 	Cost (INR)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August 		165 		140,345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September 		130 		116,990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October 		150 		130,650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November		145 		127,670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December 		155 		133,790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January 		170 		143,910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February		140 		123,520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March 		150		130,950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April 		145 		127,385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May 		150 		129,865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June 		140 		122,720</a:t>
          </a:r>
        </a:p>
        <a:p>
          <a:r>
            <a:rPr lang="en-IN" sz="12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July 		135 		120,255</a:t>
          </a:r>
        </a:p>
        <a:p>
          <a:endParaRPr lang="en-IN" sz="1200" b="1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Assess:</a:t>
          </a:r>
        </a:p>
        <a:p>
          <a:pPr algn="just"/>
          <a:r>
            <a:rPr lang="en-IN" sz="1200" b="0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a. Fixed and Variable Costs by regression analysis to estimate . Round to three decimal places. Estimate a forecast of 175 units in the month</a:t>
          </a:r>
          <a:r>
            <a:rPr lang="en-IN" sz="1200" b="0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of August.</a:t>
          </a:r>
          <a:endParaRPr lang="en-IN" sz="1200" b="0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n-IN" sz="1200" b="0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b. Determine your estimates to those obtained using high-low method to estimate fixed and variable costs.</a:t>
          </a:r>
        </a:p>
        <a:p>
          <a:pPr algn="just"/>
          <a:r>
            <a:rPr lang="en-IN" sz="1200" b="0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c. Determine</a:t>
          </a:r>
          <a:r>
            <a:rPr lang="en-IN" sz="1200" b="0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Break Even Level of Sales and Margin of Safety for the upcoming August assuming estimated sales of 175 units.. Estimate total profit assuming production and sales of 175 units.</a:t>
          </a:r>
          <a:endParaRPr lang="en-IN" sz="1200" b="0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76200</xdr:rowOff>
    </xdr:from>
    <xdr:to>
      <xdr:col>13</xdr:col>
      <xdr:colOff>596900</xdr:colOff>
      <xdr:row>28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FA000-3704-6A65-5386-71F1450F4F3D}"/>
            </a:ext>
          </a:extLst>
        </xdr:cNvPr>
        <xdr:cNvSpPr txBox="1"/>
      </xdr:nvSpPr>
      <xdr:spPr>
        <a:xfrm>
          <a:off x="107950" y="274320"/>
          <a:ext cx="8413750" cy="5044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ComputerGuard offers computer consulting, training, and repair services. For the most recent fiscal year, profit was INR 328,100, as follows:</a:t>
          </a:r>
        </a:p>
        <a:p>
          <a:pPr algn="ctr"/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ComputerGuard</a:t>
          </a:r>
          <a:endParaRPr lang="en-IN" sz="1200">
            <a:effectLst/>
          </a:endParaRPr>
        </a:p>
        <a:p>
          <a:pPr algn="ctr"/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Profitability Analysis</a:t>
          </a:r>
          <a:endParaRPr lang="en-IN" sz="1200">
            <a:effectLst/>
          </a:endParaRPr>
        </a:p>
        <a:p>
          <a:pPr algn="ctr"/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the Year Ended December 31, 2024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Consulting 	Training 	Repair 	Total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Sales 		6,00,000	5,25,000	3,75,000	15,00,000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Less: variable costs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Salaries		3,00,000 	2,10,000 	2,25,000 	7,35,000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Supplies/Parts		24,000 	39,000 	75,000 	1,38,000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Others		1,200	2,700	5,000	8,900</a:t>
          </a: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Contribution margin 	2,74,800	2,73,300	70,000	6,18,100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Less: Direct Fixed Costs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Salary, full-time staff 	325,000 	240,000 	220,000 	785,000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812,500	228,000 	404,000 	1,444,500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common fixed costs: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Advertising 		55,000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Utilities 		2,12,000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administrative costs 	13,000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common fixed costs 	10,000</a:t>
          </a:r>
          <a:endParaRPr lang="en-IN" sz="1200">
            <a:effectLst/>
          </a:endParaRPr>
        </a:p>
        <a:p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Profit 		3,28,100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Calculate: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Evaluate the contribution margin ratios for the Consulting, Training, Repair.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Assess the effect on profit of a 15 Percent increase in total sales of company. Allocate sales in three products in the ratio of sales. Decide the product line would you recommend expanding?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 the break-even level of sales dollars for the company as a whole. (Round to the nearest dollar.)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d. 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Determine the sales needed to achieve a profit of 5,00,000, assuming the current mix. (Round to the nearest dollar.)</a:t>
          </a:r>
          <a:endParaRPr lang="en-IN" sz="1200">
            <a:effectLst/>
          </a:endParaRPr>
        </a:p>
        <a:p>
          <a:r>
            <a:rPr lang="en-IN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 </a:t>
          </a:r>
          <a:r>
            <a:rPr lang="en-IN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Determine the Margin of Safety of all three products. Evaluate which product can be dropped out of three.</a:t>
          </a:r>
          <a:endParaRPr lang="en-IN" sz="1200">
            <a:effectLst/>
          </a:endParaRPr>
        </a:p>
        <a:p>
          <a:endParaRPr lang="en-IN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0</xdr:rowOff>
    </xdr:from>
    <xdr:to>
      <xdr:col>14</xdr:col>
      <xdr:colOff>25400</xdr:colOff>
      <xdr:row>18</xdr:row>
      <xdr:rowOff>69850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5D879D-A672-4D34-AC77-7FEA17FB6189}"/>
            </a:ext>
          </a:extLst>
        </xdr:cNvPr>
        <xdr:cNvSpPr txBox="1"/>
      </xdr:nvSpPr>
      <xdr:spPr>
        <a:xfrm>
          <a:off x="146050" y="381000"/>
          <a:ext cx="8413750" cy="301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standard mix of product is as under: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A - 60 units @ 0.15 per unit.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B - 80 units @ 0.20 per unit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C = 100 units @ 0.25 per unit.</a:t>
          </a:r>
        </a:p>
        <a:p>
          <a:endParaRPr lang="en-IN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 units of finished product should be obtained from the above mix.</a:t>
          </a:r>
        </a:p>
        <a:p>
          <a:endParaRPr lang="en-IN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During the month January 2010, 10 such mixes were completed and consumption was as follows: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A - 640 units @ 0.20 per unit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B - 960 units @ 0.15 per unit</a:t>
          </a: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Material C - 840 units @ 0.30 per unit</a:t>
          </a:r>
        </a:p>
        <a:p>
          <a:endParaRPr lang="en-IN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Actual output was 90 units.</a:t>
          </a:r>
        </a:p>
        <a:p>
          <a:endParaRPr lang="en-IN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IN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Solve various material variances.</a:t>
          </a:r>
          <a:endParaRPr lang="en-IN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116840</xdr:rowOff>
    </xdr:from>
    <xdr:to>
      <xdr:col>16</xdr:col>
      <xdr:colOff>114300</xdr:colOff>
      <xdr:row>22</xdr:row>
      <xdr:rowOff>160020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2C40C3-D69E-4F32-BF56-C0A7A6BCD8D8}"/>
            </a:ext>
          </a:extLst>
        </xdr:cNvPr>
        <xdr:cNvSpPr txBox="1"/>
      </xdr:nvSpPr>
      <xdr:spPr>
        <a:xfrm>
          <a:off x="266700" y="513080"/>
          <a:ext cx="9601200" cy="3700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You are a financial analyst comparing the performance of two competing manufacturing firms: Firm A and Firm B.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 The following financial details are available for the year ended March 31, 2025: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Particulars			Firm A		Firm B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EAIT			₹15,00,000		₹18,00,000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Interest			₹ 2,00,000		₹ 3,00,000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Capital Employed		₹1,00,00,000		₹1,20,00,000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Cost of Equity	(Ke)		13%		14%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Cost of Debt	(Kda)		9%		10%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Debt-Equity Ratio		1:1		2:3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Tax Rate			30%		30%</a:t>
          </a:r>
        </a:p>
        <a:p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Research</a:t>
          </a:r>
          <a:r>
            <a:rPr lang="en-IN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and Development    (2025)	50,000		10,000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Research</a:t>
          </a:r>
          <a:r>
            <a:rPr lang="en-IN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Development	(2024)	25,000		5,000</a:t>
          </a:r>
          <a:endParaRPr lang="en-IN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N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The benefit of R&amp;D is harpened for two Years.</a:t>
          </a:r>
          <a:endParaRPr lang="en-IN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Estimate:</a:t>
          </a:r>
        </a:p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Weighted Average Cost of Capital (WACC)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 and NOPAT for both firms.</a:t>
          </a:r>
        </a:p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Estimate the Economic Value Added (EVA)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 and Return on Invested Capital for both firms.</a:t>
          </a:r>
        </a:p>
        <a:p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Predict the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 firm that adds</a:t>
          </a:r>
          <a:r>
            <a:rPr lang="en-IN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more value? Make</a:t>
          </a:r>
          <a:r>
            <a:rPr lang="en-IN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up</a:t>
          </a:r>
          <a:r>
            <a:rPr lang="en-IN" sz="1200">
              <a:latin typeface="Times New Roman" panose="02020603050405020304" pitchFamily="18" charset="0"/>
              <a:cs typeface="Times New Roman" panose="02020603050405020304" pitchFamily="18" charset="0"/>
            </a:rPr>
            <a:t> the possible reasons for the difference in EVA?</a:t>
          </a:r>
        </a:p>
        <a:p>
          <a:endParaRPr lang="en-IN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4A05-61E8-4F79-82D8-153F115E40B0}">
  <dimension ref="A5:O20"/>
  <sheetViews>
    <sheetView tabSelected="1" topLeftCell="A4" zoomScale="91" workbookViewId="0">
      <selection activeCell="J13" sqref="J13"/>
    </sheetView>
  </sheetViews>
  <sheetFormatPr defaultRowHeight="14.4" x14ac:dyDescent="0.3"/>
  <cols>
    <col min="1" max="1" width="11.5546875" customWidth="1"/>
    <col min="6" max="7" width="9.21875" customWidth="1"/>
    <col min="8" max="8" width="12.44140625" customWidth="1"/>
    <col min="12" max="12" width="16.21875" customWidth="1"/>
  </cols>
  <sheetData>
    <row r="5" spans="1:15" x14ac:dyDescent="0.3">
      <c r="A5" s="2" t="s">
        <v>1</v>
      </c>
      <c r="B5" s="2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3">
      <c r="A6" s="4" t="s">
        <v>3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4" t="s">
        <v>4</v>
      </c>
      <c r="B7" s="4"/>
      <c r="C7" s="3"/>
      <c r="D7" s="3"/>
      <c r="E7" s="3"/>
      <c r="F7" s="3"/>
      <c r="G7" s="3"/>
      <c r="H7" s="3"/>
      <c r="I7" s="5" t="s">
        <v>5</v>
      </c>
      <c r="J7" s="3"/>
      <c r="K7" s="3"/>
      <c r="L7" s="3"/>
      <c r="M7" s="3"/>
      <c r="N7" s="3"/>
      <c r="O7" s="3"/>
    </row>
    <row r="8" spans="1:15" x14ac:dyDescent="0.3">
      <c r="A8" s="4" t="s">
        <v>6</v>
      </c>
      <c r="B8" s="4"/>
      <c r="C8" s="3"/>
      <c r="D8" s="3"/>
      <c r="E8" s="3"/>
      <c r="F8" s="3"/>
      <c r="G8" s="3"/>
      <c r="H8" s="3"/>
      <c r="I8" s="5" t="s">
        <v>33</v>
      </c>
      <c r="J8" s="3"/>
      <c r="K8" s="3"/>
      <c r="L8" s="3"/>
      <c r="M8" s="3"/>
      <c r="N8" s="3"/>
      <c r="O8" s="3"/>
    </row>
    <row r="9" spans="1:15" x14ac:dyDescent="0.3">
      <c r="A9" s="4" t="s">
        <v>7</v>
      </c>
      <c r="B9" s="4"/>
      <c r="C9" s="3"/>
      <c r="D9" s="3"/>
      <c r="E9" s="3"/>
      <c r="F9" s="3"/>
      <c r="G9" s="3"/>
      <c r="H9" s="3"/>
      <c r="I9" s="5" t="s">
        <v>8</v>
      </c>
      <c r="J9" s="3"/>
      <c r="K9" s="3"/>
      <c r="L9" s="3"/>
      <c r="M9" s="3"/>
      <c r="N9" s="3"/>
      <c r="O9" s="3"/>
    </row>
    <row r="10" spans="1:15" x14ac:dyDescent="0.3">
      <c r="A10" s="4" t="s">
        <v>34</v>
      </c>
      <c r="B10" s="4"/>
      <c r="C10" s="3"/>
      <c r="D10" s="3"/>
      <c r="E10" s="3"/>
      <c r="F10" s="3"/>
      <c r="G10" s="3"/>
      <c r="H10" s="3"/>
      <c r="I10" s="5" t="s">
        <v>10</v>
      </c>
      <c r="J10" s="3"/>
      <c r="K10" s="3"/>
      <c r="L10" s="3"/>
      <c r="M10" s="3"/>
      <c r="N10" s="3"/>
      <c r="O10" s="3"/>
    </row>
    <row r="11" spans="1:15" ht="16.2" thickBot="1" x14ac:dyDescent="0.35">
      <c r="A11" s="4" t="s">
        <v>9</v>
      </c>
      <c r="B11" s="4">
        <f>SUM(B7:B10)</f>
        <v>0</v>
      </c>
      <c r="C11" s="3"/>
      <c r="D11" s="3"/>
      <c r="E11" s="3"/>
      <c r="F11" s="3"/>
      <c r="G11" s="3"/>
      <c r="H11" s="3"/>
      <c r="I11" s="6"/>
      <c r="J11" s="3"/>
      <c r="K11" s="3"/>
      <c r="L11" s="3"/>
      <c r="M11" s="3"/>
      <c r="N11" s="3"/>
      <c r="O11" s="3"/>
    </row>
    <row r="12" spans="1:15" ht="40.200000000000003" thickBot="1" x14ac:dyDescent="0.35">
      <c r="A12" s="3"/>
      <c r="B12" s="3"/>
      <c r="C12" s="3"/>
      <c r="D12" s="3"/>
      <c r="E12" s="3"/>
      <c r="F12" s="3"/>
      <c r="G12" s="7" t="s">
        <v>11</v>
      </c>
      <c r="H12" s="8" t="s">
        <v>12</v>
      </c>
      <c r="I12" s="9" t="s">
        <v>13</v>
      </c>
      <c r="J12" s="10">
        <v>20203</v>
      </c>
      <c r="K12" s="3"/>
      <c r="L12" s="3"/>
      <c r="M12" s="3"/>
      <c r="N12" s="3"/>
      <c r="O12" s="3"/>
    </row>
    <row r="13" spans="1:15" ht="28.2" thickBot="1" x14ac:dyDescent="0.35">
      <c r="A13" s="3"/>
      <c r="B13" s="3"/>
      <c r="C13" s="3"/>
      <c r="D13" s="3"/>
      <c r="E13" s="3"/>
      <c r="F13" s="3"/>
      <c r="G13" s="11" t="s">
        <v>14</v>
      </c>
      <c r="H13" s="12" t="s">
        <v>15</v>
      </c>
      <c r="I13" s="13" t="s">
        <v>16</v>
      </c>
      <c r="J13" s="12" t="s">
        <v>17</v>
      </c>
      <c r="K13" s="3"/>
      <c r="L13" s="3"/>
      <c r="M13" s="3"/>
      <c r="N13" s="3"/>
      <c r="O13" s="3"/>
    </row>
    <row r="14" spans="1:1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6" x14ac:dyDescent="0.3">
      <c r="A16" s="3"/>
      <c r="B16" s="3"/>
      <c r="C16" s="3"/>
      <c r="D16" s="3"/>
      <c r="E16" s="14" t="s">
        <v>18</v>
      </c>
      <c r="F16" s="14"/>
      <c r="G16" s="14"/>
      <c r="H16" s="14"/>
      <c r="I16" s="14"/>
      <c r="J16" s="14"/>
      <c r="K16" s="14"/>
      <c r="L16" s="14"/>
      <c r="M16" s="14"/>
      <c r="N16" s="3"/>
      <c r="O16" s="3"/>
    </row>
    <row r="17" spans="1:15" ht="15.6" x14ac:dyDescent="0.3">
      <c r="A17" s="3"/>
      <c r="B17" s="3"/>
      <c r="C17" s="3"/>
      <c r="D17" s="3"/>
      <c r="E17" s="14" t="s">
        <v>19</v>
      </c>
      <c r="F17" s="14"/>
      <c r="G17" s="14"/>
      <c r="H17" s="14"/>
      <c r="I17" s="14"/>
      <c r="J17" s="14"/>
      <c r="K17" s="14"/>
      <c r="L17" s="14"/>
      <c r="M17" s="14"/>
      <c r="N17" s="3"/>
      <c r="O17" s="3"/>
    </row>
    <row r="18" spans="1:15" ht="15.6" x14ac:dyDescent="0.3">
      <c r="A18" s="3"/>
      <c r="B18" s="3"/>
      <c r="C18" s="3"/>
      <c r="D18" s="3"/>
      <c r="E18" s="14" t="s">
        <v>20</v>
      </c>
      <c r="F18" s="14"/>
      <c r="G18" s="14"/>
      <c r="H18" s="14"/>
      <c r="I18" s="14"/>
      <c r="J18" s="14"/>
      <c r="K18" s="14"/>
      <c r="L18" s="14"/>
      <c r="M18" s="14"/>
      <c r="N18" s="3"/>
      <c r="O18" s="3"/>
    </row>
    <row r="19" spans="1:15" ht="15.6" x14ac:dyDescent="0.3">
      <c r="A19" s="3"/>
      <c r="B19" s="3"/>
      <c r="C19" s="3"/>
      <c r="D19" s="3"/>
      <c r="E19" s="14" t="s">
        <v>21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6" x14ac:dyDescent="0.3">
      <c r="A20" s="3"/>
      <c r="B20" s="3"/>
      <c r="C20" s="3"/>
      <c r="D20" s="3"/>
      <c r="E20" s="14"/>
      <c r="F20" s="3"/>
      <c r="G20" s="3"/>
      <c r="H20" s="3"/>
      <c r="I20" s="3"/>
      <c r="J20" s="3"/>
      <c r="K20" s="3"/>
      <c r="L20" s="3"/>
      <c r="M20" s="3"/>
      <c r="N20" s="3"/>
      <c r="O2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3C54-E98E-44EE-919B-1BDE1174CC96}">
  <dimension ref="A1:S2"/>
  <sheetViews>
    <sheetView workbookViewId="0">
      <selection activeCell="S1" sqref="S1"/>
    </sheetView>
  </sheetViews>
  <sheetFormatPr defaultRowHeight="14.4" x14ac:dyDescent="0.3"/>
  <sheetData>
    <row r="1" spans="1:19" ht="15.6" x14ac:dyDescent="0.3">
      <c r="S1" s="1" t="s">
        <v>28</v>
      </c>
    </row>
    <row r="2" spans="1:19" ht="15.6" x14ac:dyDescent="0.3">
      <c r="A2" s="1" t="s">
        <v>22</v>
      </c>
      <c r="S2" s="1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F669-43D0-44E1-80FD-8A25D5290320}">
  <dimension ref="A2:P4"/>
  <sheetViews>
    <sheetView workbookViewId="0">
      <selection activeCell="O2" sqref="O2"/>
    </sheetView>
  </sheetViews>
  <sheetFormatPr defaultRowHeight="14.4" x14ac:dyDescent="0.3"/>
  <cols>
    <col min="1" max="1" width="21.44140625" customWidth="1"/>
    <col min="2" max="2" width="10.21875" customWidth="1"/>
    <col min="4" max="4" width="33.21875" customWidth="1"/>
  </cols>
  <sheetData>
    <row r="2" spans="1:16" ht="15.6" x14ac:dyDescent="0.3">
      <c r="A2" s="1" t="s">
        <v>23</v>
      </c>
      <c r="O2" s="1" t="s">
        <v>29</v>
      </c>
    </row>
    <row r="4" spans="1:16" ht="15.6" x14ac:dyDescent="0.3">
      <c r="O4" s="1" t="s">
        <v>0</v>
      </c>
      <c r="P4" s="1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44D5-6025-472E-81BA-3BB207D6D709}">
  <dimension ref="A1:P3"/>
  <sheetViews>
    <sheetView workbookViewId="0">
      <selection activeCell="P2" sqref="P2"/>
    </sheetView>
  </sheetViews>
  <sheetFormatPr defaultRowHeight="14.4" x14ac:dyDescent="0.3"/>
  <sheetData>
    <row r="1" spans="1:16" ht="15.6" x14ac:dyDescent="0.3">
      <c r="A1" s="1" t="s">
        <v>24</v>
      </c>
    </row>
    <row r="2" spans="1:16" ht="15.6" x14ac:dyDescent="0.3">
      <c r="P2" s="1" t="s">
        <v>29</v>
      </c>
    </row>
    <row r="3" spans="1:16" x14ac:dyDescent="0.3">
      <c r="P3" s="15" t="s">
        <v>30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F3E5-AAED-4692-B2BC-C9E6613AE07B}">
  <dimension ref="A1:P2"/>
  <sheetViews>
    <sheetView zoomScale="106" workbookViewId="0">
      <selection activeCell="P1" sqref="P1"/>
    </sheetView>
  </sheetViews>
  <sheetFormatPr defaultRowHeight="14.4" x14ac:dyDescent="0.3"/>
  <sheetData>
    <row r="1" spans="1:16" ht="15.6" x14ac:dyDescent="0.3">
      <c r="A1" s="1" t="s">
        <v>26</v>
      </c>
      <c r="P1" s="1" t="s">
        <v>31</v>
      </c>
    </row>
    <row r="2" spans="1:16" ht="15.6" x14ac:dyDescent="0.3">
      <c r="P2" s="1" t="s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F2B1-18EE-4A15-95B4-F9DA85F6159C}">
  <dimension ref="A1:Q2"/>
  <sheetViews>
    <sheetView workbookViewId="0">
      <selection activeCell="Q1" sqref="Q1"/>
    </sheetView>
  </sheetViews>
  <sheetFormatPr defaultRowHeight="14.4" x14ac:dyDescent="0.3"/>
  <cols>
    <col min="17" max="17" width="11.109375" customWidth="1"/>
  </cols>
  <sheetData>
    <row r="1" spans="1:17" ht="15.6" x14ac:dyDescent="0.3">
      <c r="A1" s="1" t="s">
        <v>27</v>
      </c>
      <c r="Q1" s="1" t="s">
        <v>31</v>
      </c>
    </row>
    <row r="2" spans="1:17" ht="15.6" x14ac:dyDescent="0.3">
      <c r="Q2" s="1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Ques 1</vt:lpstr>
      <vt:lpstr>Ques 2</vt:lpstr>
      <vt:lpstr>Ques 3</vt:lpstr>
      <vt:lpstr>Ques 4</vt:lpstr>
      <vt:lpstr>Ques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Aastha Gupta</dc:creator>
  <cp:lastModifiedBy>Atul Shiva</cp:lastModifiedBy>
  <dcterms:created xsi:type="dcterms:W3CDTF">2024-12-24T06:06:54Z</dcterms:created>
  <dcterms:modified xsi:type="dcterms:W3CDTF">2025-04-15T05:39:56Z</dcterms:modified>
</cp:coreProperties>
</file>