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ashima\Desktop\JPN\corporate finance\final question papers end term\new question papers\"/>
    </mc:Choice>
  </mc:AlternateContent>
  <xr:revisionPtr revIDLastSave="0" documentId="13_ncr:1_{277C8DB2-8EB3-4252-82B5-11FE94F02721}" xr6:coauthVersionLast="47" xr6:coauthVersionMax="47" xr10:uidLastSave="{00000000-0000-0000-0000-000000000000}"/>
  <bookViews>
    <workbookView xWindow="-110" yWindow="-110" windowWidth="19420" windowHeight="10300" activeTab="5" xr2:uid="{C0DA7A6E-A9E9-424E-AA6B-D2167FEB4117}"/>
  </bookViews>
  <sheets>
    <sheet name="Instructions" sheetId="5" r:id="rId1"/>
    <sheet name="Ques-1" sheetId="1" r:id="rId2"/>
    <sheet name="Ques-2" sheetId="2" r:id="rId3"/>
    <sheet name="Ques-3" sheetId="3" r:id="rId4"/>
    <sheet name="Ques 4a" sheetId="4" r:id="rId5"/>
    <sheet name="Ques 4b" sheetId="6" r:id="rId6"/>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5" l="1"/>
</calcChain>
</file>

<file path=xl/sharedStrings.xml><?xml version="1.0" encoding="utf-8"?>
<sst xmlns="http://schemas.openxmlformats.org/spreadsheetml/2006/main" count="29" uniqueCount="29">
  <si>
    <t>JAIPURIA INSTITUTE OF MANAGEMENT, NOIDA</t>
  </si>
  <si>
    <t>II TRIMESTER (Batch 2024-26)</t>
  </si>
  <si>
    <t>END TERM EXAMINATIONS</t>
  </si>
  <si>
    <t>Course Name</t>
  </si>
  <si>
    <t>CORPORATE FINANCE</t>
  </si>
  <si>
    <t>Course Code</t>
  </si>
  <si>
    <t>Max. Time</t>
  </si>
  <si>
    <t>2 Hours</t>
  </si>
  <si>
    <t>Max. 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</si>
  <si>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</si>
  <si>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fie with separate sheets for each question.</t>
    </r>
  </si>
  <si>
    <t>Name</t>
  </si>
  <si>
    <t>Roll number</t>
  </si>
  <si>
    <t>Ques -1 (</t>
  </si>
  <si>
    <t xml:space="preserve">Ques: 3 </t>
  </si>
  <si>
    <t>(CLO 2; BT Level V: Marks 5)</t>
  </si>
  <si>
    <t>Que No</t>
  </si>
  <si>
    <t>Marks</t>
  </si>
  <si>
    <t>4a</t>
  </si>
  <si>
    <t>4b</t>
  </si>
  <si>
    <t>Total</t>
  </si>
  <si>
    <t xml:space="preserve"> PGDM (MA) </t>
  </si>
  <si>
    <t>Ques 2</t>
  </si>
  <si>
    <t>Ques.4a</t>
  </si>
  <si>
    <t>(CLO 3; BT Level IV, V: Marks 5 (2.5*2))</t>
  </si>
  <si>
    <t>Ques 4b</t>
  </si>
  <si>
    <t>(CLO 2; BT Level V) (Marks: 10)</t>
  </si>
  <si>
    <t>CLO 2; BT Level IV &amp;V:  Marks (10 (6+4)</t>
  </si>
  <si>
    <t>(CLO 2; BT Level V Marks: 10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</si>
</sst>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7"/>
      <color theme="1"/>
      <name val="Times New Roman"/>
      <family val="1"/>
    </font>
    <font>
      <sz val="12"/>
      <color theme="1"/>
      <name val="Symbol"/>
      <family val="1"/>
      <charset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9">
    <xf numFmtId="0" fontId="0" fillId="0" borderId="0" xfId="0"/>
    <xf numFmtId="0" fontId="1" fillId="0" borderId="0" xfId="0" applyFo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1" fillId="0" borderId="1" xfId="0" applyFont="1"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16</xdr:row>
      <xdr:rowOff>0</xdr:rowOff>
    </xdr:from>
    <xdr:to>
      <xdr:col>15</xdr:col>
      <xdr:colOff>263281</xdr:colOff>
      <xdr:row>30</xdr:row>
      <xdr:rowOff>171255</xdr:rowOff>
    </xdr:to>
    <xdr:sp macro="" textlink="">
      <xdr:nvSpPr>
        <xdr:cNvPr id="2" name="TextBox 1">
          <a:extLst>
            <a:ext uri="{FF2B5EF4-FFF2-40B4-BE49-F238E27FC236}">
              <a16:creationId xmlns:a16="http://schemas.microsoft.com/office/drawing/2014/main" id="{98A9678D-FA27-453C-A13F-208A089D2AAF}"/>
            </a:ext>
          </a:extLst>
        </xdr:cNvPr>
        <xdr:cNvSpPr txBox="1"/>
      </xdr:nvSpPr>
      <xdr:spPr>
        <a:xfrm>
          <a:off x="5451231" y="3370385"/>
          <a:ext cx="7893050" cy="2769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32871</xdr:colOff>
      <xdr:row>16</xdr:row>
      <xdr:rowOff>175260</xdr:rowOff>
    </xdr:to>
    <xdr:sp macro="" textlink="">
      <xdr:nvSpPr>
        <xdr:cNvPr id="2" name="TextBox 1">
          <a:extLst>
            <a:ext uri="{FF2B5EF4-FFF2-40B4-BE49-F238E27FC236}">
              <a16:creationId xmlns:a16="http://schemas.microsoft.com/office/drawing/2014/main" id="{2CD1C5BA-7F53-4EE3-AA7C-5894439E5B15}"/>
            </a:ext>
          </a:extLst>
        </xdr:cNvPr>
        <xdr:cNvSpPr txBox="1"/>
      </xdr:nvSpPr>
      <xdr:spPr>
        <a:xfrm>
          <a:off x="0" y="548640"/>
          <a:ext cx="6738471" cy="255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t>Fashion ltd is considering two Machines. Machine</a:t>
          </a:r>
          <a:r>
            <a:rPr lang="en-IN" sz="1200" b="1" baseline="0"/>
            <a:t> A costs Rs. 1,00,000 payable immediately. Machine B costs 1,20,000 payable immediately. The cash receipts expected are as follows:</a:t>
          </a:r>
        </a:p>
        <a:p>
          <a:r>
            <a:rPr lang="en-IN" sz="1200" b="1" baseline="0"/>
            <a:t>Year                                                  Machine A                                             Machine B</a:t>
          </a:r>
        </a:p>
        <a:p>
          <a:r>
            <a:rPr lang="en-IN" sz="1200" b="1" baseline="0"/>
            <a:t>1                                                         Rs. 20,000                                              Rs. 60000                               </a:t>
          </a:r>
        </a:p>
        <a:p>
          <a:r>
            <a:rPr lang="en-IN" sz="1200" b="1" baseline="0"/>
            <a:t>2                                                          Rs. 60,000                                                    -</a:t>
          </a:r>
        </a:p>
        <a:p>
          <a:r>
            <a:rPr lang="en-IN" sz="1200" b="1" baseline="0"/>
            <a:t>3                                                          Rs. 40,000                                              Rs. 60,000</a:t>
          </a:r>
        </a:p>
        <a:p>
          <a:r>
            <a:rPr lang="en-IN" sz="1200" b="1" baseline="0"/>
            <a:t>4                                                           Rs. 30,000                                             Rs. 80,000</a:t>
          </a:r>
        </a:p>
        <a:p>
          <a:r>
            <a:rPr lang="en-IN" sz="1200" b="1" baseline="0"/>
            <a:t>5                                                           Rs. 20,000                                                   -</a:t>
          </a:r>
        </a:p>
        <a:p>
          <a:endParaRPr lang="en-IN" sz="1200" b="1" baseline="0"/>
        </a:p>
        <a:p>
          <a:r>
            <a:rPr lang="en-IN" sz="1200" b="1" baseline="0"/>
            <a:t>At 7% opportunity cost, evaluate which machine should be selected on the basis of atleast three capital budgeting techniques .</a:t>
          </a:r>
          <a:endParaRPr lang="en-IN"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13</xdr:col>
      <xdr:colOff>127000</xdr:colOff>
      <xdr:row>21</xdr:row>
      <xdr:rowOff>114300</xdr:rowOff>
    </xdr:to>
    <xdr:sp macro="" textlink="">
      <xdr:nvSpPr>
        <xdr:cNvPr id="3" name="TextBox 2">
          <a:extLst>
            <a:ext uri="{FF2B5EF4-FFF2-40B4-BE49-F238E27FC236}">
              <a16:creationId xmlns:a16="http://schemas.microsoft.com/office/drawing/2014/main" id="{50A7C9C3-7646-492F-8D52-25E3BFC56016}"/>
            </a:ext>
          </a:extLst>
        </xdr:cNvPr>
        <xdr:cNvSpPr txBox="1"/>
      </xdr:nvSpPr>
      <xdr:spPr>
        <a:xfrm>
          <a:off x="609600" y="749300"/>
          <a:ext cx="7442200" cy="324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t>Company Bigbee Ltd. currently has Rs.</a:t>
          </a:r>
          <a:r>
            <a:rPr lang="en-IN" sz="1200" b="1" baseline="0"/>
            <a:t> </a:t>
          </a:r>
          <a:r>
            <a:rPr lang="en-IN" sz="1200" b="1"/>
            <a:t>500 million of market value debt outstanding. The 7 per cent coupon bonds (annual pay) (Face Value= Rs. 1000) have a maturity of 12 years and are currently priced at Rs</a:t>
          </a:r>
          <a:r>
            <a:rPr lang="en-IN" sz="1200" b="1" baseline="0"/>
            <a:t> </a:t>
          </a:r>
          <a:r>
            <a:rPr lang="en-IN" sz="1200" b="1"/>
            <a:t>1,150.25 per bond. </a:t>
          </a:r>
        </a:p>
        <a:p>
          <a:endParaRPr lang="en-IN" sz="1200" b="1"/>
        </a:p>
        <a:p>
          <a:r>
            <a:rPr lang="en-IN" sz="1200" b="1"/>
            <a:t>The firm also has an issue of 3 million preference shares outstanding with a market price of Rs</a:t>
          </a:r>
          <a:r>
            <a:rPr lang="en-IN" sz="1200" b="1" baseline="0"/>
            <a:t> </a:t>
          </a:r>
          <a:r>
            <a:rPr lang="en-IN" sz="1200" b="1"/>
            <a:t>15.00. The preference shares offer an annual dividend of Rs 1.50. </a:t>
          </a:r>
        </a:p>
        <a:p>
          <a:endParaRPr lang="en-IN" sz="1200" b="1"/>
        </a:p>
        <a:p>
          <a:r>
            <a:rPr lang="en-IN" sz="1100" b="1">
              <a:solidFill>
                <a:schemeClr val="dk1"/>
              </a:solidFill>
              <a:effectLst/>
              <a:latin typeface="+mn-lt"/>
              <a:ea typeface="+mn-ea"/>
              <a:cs typeface="+mn-cs"/>
            </a:rPr>
            <a:t>The firm </a:t>
          </a:r>
          <a:r>
            <a:rPr lang="en-IN" sz="1200" b="1"/>
            <a:t>also has 20 million ordinary shares outstanding with a price of Rs 25.00. The firm is expected to pay a Rs</a:t>
          </a:r>
          <a:r>
            <a:rPr lang="en-IN" sz="1200" b="1" baseline="0"/>
            <a:t> </a:t>
          </a:r>
          <a:r>
            <a:rPr lang="en-IN" sz="1200" b="1"/>
            <a:t>3.00 ordinary share dividend one year from today, and that dividend is expected to increase by 6 per cent per year forever. </a:t>
          </a:r>
        </a:p>
        <a:p>
          <a:endParaRPr lang="en-IN" sz="1200" b="1"/>
        </a:p>
        <a:p>
          <a:r>
            <a:rPr lang="en-IN" sz="1200" b="1"/>
            <a:t>If Company XYZ is subject to a 35 per cent marginal tax rate.</a:t>
          </a:r>
        </a:p>
        <a:p>
          <a:endParaRPr lang="en-IN" sz="1200" b="1"/>
        </a:p>
        <a:p>
          <a:pPr marL="0" marR="0" lvl="0" indent="0" defTabSz="914400" eaLnBrk="1" fontAlgn="auto" latinLnBrk="0" hangingPunct="1">
            <a:lnSpc>
              <a:spcPct val="100000"/>
            </a:lnSpc>
            <a:spcBef>
              <a:spcPts val="0"/>
            </a:spcBef>
            <a:spcAft>
              <a:spcPts val="0"/>
            </a:spcAft>
            <a:buClrTx/>
            <a:buSzTx/>
            <a:buFontTx/>
            <a:buNone/>
            <a:tabLst/>
            <a:defRPr/>
          </a:pPr>
          <a:r>
            <a:rPr lang="en-IN" sz="1100" b="1" baseline="0">
              <a:solidFill>
                <a:schemeClr val="dk1"/>
              </a:solidFill>
              <a:effectLst/>
              <a:latin typeface="+mn-lt"/>
              <a:ea typeface="+mn-ea"/>
              <a:cs typeface="+mn-cs"/>
            </a:rPr>
            <a:t>i)Evaluate </a:t>
          </a:r>
          <a:r>
            <a:rPr lang="en-IN" sz="1100" b="1">
              <a:solidFill>
                <a:schemeClr val="dk1"/>
              </a:solidFill>
              <a:effectLst/>
              <a:latin typeface="+mn-lt"/>
              <a:ea typeface="+mn-ea"/>
              <a:cs typeface="+mn-cs"/>
            </a:rPr>
            <a:t>the specific</a:t>
          </a:r>
          <a:r>
            <a:rPr lang="en-IN" sz="1100" b="1" baseline="0">
              <a:solidFill>
                <a:schemeClr val="dk1"/>
              </a:solidFill>
              <a:effectLst/>
              <a:latin typeface="+mn-lt"/>
              <a:ea typeface="+mn-ea"/>
              <a:cs typeface="+mn-cs"/>
            </a:rPr>
            <a:t> </a:t>
          </a:r>
          <a:r>
            <a:rPr lang="en-IN" sz="1100" b="1">
              <a:solidFill>
                <a:schemeClr val="dk1"/>
              </a:solidFill>
              <a:effectLst/>
              <a:latin typeface="+mn-lt"/>
              <a:ea typeface="+mn-ea"/>
              <a:cs typeface="+mn-cs"/>
            </a:rPr>
            <a:t>cost of capital</a:t>
          </a:r>
          <a:r>
            <a:rPr lang="en-IN" sz="1100" b="1" baseline="0">
              <a:solidFill>
                <a:schemeClr val="dk1"/>
              </a:solidFill>
              <a:effectLst/>
              <a:latin typeface="+mn-lt"/>
              <a:ea typeface="+mn-ea"/>
              <a:cs typeface="+mn-cs"/>
            </a:rPr>
            <a:t> (Kd, kp, ke)</a:t>
          </a:r>
          <a:endParaRPr lang="en-IN" sz="1200">
            <a:effectLst/>
          </a:endParaRPr>
        </a:p>
        <a:p>
          <a:r>
            <a:rPr lang="en-IN" sz="1200" b="1" baseline="0"/>
            <a:t>ii)Evaluate </a:t>
          </a:r>
          <a:r>
            <a:rPr lang="en-IN" sz="1200" b="1"/>
            <a:t>the firm’s weighted average cost of capital?</a:t>
          </a:r>
        </a:p>
        <a:p>
          <a:endParaRPr lang="en-IN" sz="1100" b="1"/>
        </a:p>
        <a:p>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349250</xdr:colOff>
      <xdr:row>12</xdr:row>
      <xdr:rowOff>488950</xdr:rowOff>
    </xdr:to>
    <xdr:sp macro="" textlink="">
      <xdr:nvSpPr>
        <xdr:cNvPr id="2" name="TextBox 1">
          <a:extLst>
            <a:ext uri="{FF2B5EF4-FFF2-40B4-BE49-F238E27FC236}">
              <a16:creationId xmlns:a16="http://schemas.microsoft.com/office/drawing/2014/main" id="{FCF3B4E7-24CC-4EAA-B2F6-21827AA19E54}"/>
            </a:ext>
          </a:extLst>
        </xdr:cNvPr>
        <xdr:cNvSpPr txBox="1"/>
      </xdr:nvSpPr>
      <xdr:spPr>
        <a:xfrm>
          <a:off x="0" y="736600"/>
          <a:ext cx="6946900" cy="17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t>The</a:t>
          </a:r>
          <a:r>
            <a:rPr lang="en-IN" sz="1100" b="1" baseline="0"/>
            <a:t> following information is available regarding a firm.</a:t>
          </a:r>
        </a:p>
        <a:p>
          <a:r>
            <a:rPr lang="en-IN" sz="1100" b="1" baseline="0"/>
            <a:t>S</a:t>
          </a:r>
          <a:r>
            <a:rPr lang="en-IN" sz="1100" b="1"/>
            <a:t>ales of Rs. 10,00,000</a:t>
          </a:r>
        </a:p>
        <a:p>
          <a:r>
            <a:rPr lang="en-IN" sz="1100" b="1"/>
            <a:t>Variable cost of Rs. 7,00,000 </a:t>
          </a:r>
        </a:p>
        <a:p>
          <a:r>
            <a:rPr lang="en-IN" sz="1100" b="1"/>
            <a:t>Fixed</a:t>
          </a:r>
          <a:r>
            <a:rPr lang="en-IN" sz="1100" b="1" baseline="0"/>
            <a:t> cost Rs. 2,00,000</a:t>
          </a:r>
        </a:p>
        <a:p>
          <a:r>
            <a:rPr lang="en-IN" sz="1100" b="1" baseline="0"/>
            <a:t>Debt of Rs 5,00,000 at 10% rate of interest.</a:t>
          </a:r>
        </a:p>
        <a:p>
          <a:endParaRPr lang="en-IN" sz="1100" b="1" baseline="0"/>
        </a:p>
        <a:p>
          <a:r>
            <a:rPr lang="en-IN" sz="1100" b="1" baseline="0"/>
            <a:t>1. Analyse the firm's operating, financial, and combined leverage.</a:t>
          </a:r>
        </a:p>
        <a:p>
          <a:r>
            <a:rPr lang="en-IN" sz="1100" b="1" baseline="0"/>
            <a:t>2. If company wants to increase its EBIT by 100%, determine how much of rise in sales would be needed on a percentage basis. </a:t>
          </a:r>
          <a:endParaRPr lang="en-IN"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558012</xdr:colOff>
      <xdr:row>14</xdr:row>
      <xdr:rowOff>91440</xdr:rowOff>
    </xdr:to>
    <xdr:sp macro="" textlink="">
      <xdr:nvSpPr>
        <xdr:cNvPr id="4" name="TextBox 3">
          <a:extLst>
            <a:ext uri="{FF2B5EF4-FFF2-40B4-BE49-F238E27FC236}">
              <a16:creationId xmlns:a16="http://schemas.microsoft.com/office/drawing/2014/main" id="{E286BEDA-F0FC-4B0B-851E-4F3430B2C5F5}"/>
            </a:ext>
          </a:extLst>
        </xdr:cNvPr>
        <xdr:cNvSpPr txBox="1"/>
      </xdr:nvSpPr>
      <xdr:spPr>
        <a:xfrm>
          <a:off x="609600" y="548640"/>
          <a:ext cx="9702012" cy="2103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latin typeface="Times New Roman" panose="02020603050405020304" pitchFamily="18" charset="0"/>
              <a:cs typeface="Times New Roman" panose="02020603050405020304" pitchFamily="18" charset="0"/>
            </a:rPr>
            <a:t>You are provided the following working capital information for the Blue Ridge Company for the most recent fiscal year: </a:t>
          </a:r>
        </a:p>
        <a:p>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Account 		Beginning Balance (in dollars)	Ending Balance (in dollars)</a:t>
          </a:r>
        </a:p>
        <a:p>
          <a:r>
            <a:rPr lang="en-IN" sz="1200" b="1">
              <a:latin typeface="Times New Roman" panose="02020603050405020304" pitchFamily="18" charset="0"/>
              <a:cs typeface="Times New Roman" panose="02020603050405020304" pitchFamily="18" charset="0"/>
            </a:rPr>
            <a:t>Inventory 		2600 			2890</a:t>
          </a:r>
        </a:p>
        <a:p>
          <a:r>
            <a:rPr lang="en-IN" sz="1200" b="1">
              <a:latin typeface="Times New Roman" panose="02020603050405020304" pitchFamily="18" charset="0"/>
              <a:cs typeface="Times New Roman" panose="02020603050405020304" pitchFamily="18" charset="0"/>
            </a:rPr>
            <a:t>Accounts receivable 	3222			2800</a:t>
          </a:r>
        </a:p>
        <a:p>
          <a:r>
            <a:rPr lang="en-IN" sz="1200" b="1">
              <a:latin typeface="Times New Roman" panose="02020603050405020304" pitchFamily="18" charset="0"/>
              <a:cs typeface="Times New Roman" panose="02020603050405020304" pitchFamily="18" charset="0"/>
            </a:rPr>
            <a:t>Accounts payable 	2500			2670</a:t>
          </a:r>
        </a:p>
        <a:p>
          <a:r>
            <a:rPr lang="en-IN" sz="1200" b="1">
              <a:latin typeface="Times New Roman" panose="02020603050405020304" pitchFamily="18" charset="0"/>
              <a:cs typeface="Times New Roman" panose="02020603050405020304" pitchFamily="18" charset="0"/>
            </a:rPr>
            <a:t>Cost of goods sold $19630</a:t>
          </a:r>
        </a:p>
        <a:p>
          <a:r>
            <a:rPr lang="en-IN" sz="1200" b="1">
              <a:latin typeface="Times New Roman" panose="02020603050405020304" pitchFamily="18" charset="0"/>
              <a:cs typeface="Times New Roman" panose="02020603050405020304" pitchFamily="18" charset="0"/>
            </a:rPr>
            <a:t>Net sales $24589</a:t>
          </a:r>
        </a:p>
        <a:p>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i. Analyse the firm's operating cycle?</a:t>
          </a:r>
        </a:p>
        <a:p>
          <a:r>
            <a:rPr lang="en-IN" sz="1200" b="1">
              <a:latin typeface="Times New Roman" panose="02020603050405020304" pitchFamily="18" charset="0"/>
              <a:cs typeface="Times New Roman" panose="02020603050405020304" pitchFamily="18" charset="0"/>
            </a:rPr>
            <a:t>ii. Evaluate</a:t>
          </a:r>
          <a:r>
            <a:rPr lang="en-IN" sz="1200" b="1" baseline="0">
              <a:latin typeface="Times New Roman" panose="02020603050405020304" pitchFamily="18" charset="0"/>
              <a:cs typeface="Times New Roman" panose="02020603050405020304" pitchFamily="18" charset="0"/>
            </a:rPr>
            <a:t> the firm's</a:t>
          </a:r>
          <a:r>
            <a:rPr lang="en-IN" sz="1200" b="1">
              <a:latin typeface="Times New Roman" panose="02020603050405020304" pitchFamily="18" charset="0"/>
              <a:cs typeface="Times New Roman" panose="02020603050405020304" pitchFamily="18" charset="0"/>
            </a:rPr>
            <a:t> cash conversion cycles?</a:t>
          </a:r>
        </a:p>
        <a:p>
          <a:endParaRPr lang="en-IN" sz="1200" b="1" kern="12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400050</xdr:colOff>
      <xdr:row>9</xdr:row>
      <xdr:rowOff>50800</xdr:rowOff>
    </xdr:to>
    <xdr:sp macro="" textlink="">
      <xdr:nvSpPr>
        <xdr:cNvPr id="2" name="TextBox 1">
          <a:extLst>
            <a:ext uri="{FF2B5EF4-FFF2-40B4-BE49-F238E27FC236}">
              <a16:creationId xmlns:a16="http://schemas.microsoft.com/office/drawing/2014/main" id="{39BEE108-7EE3-4267-BB69-9CB94DC4D8EF}"/>
            </a:ext>
          </a:extLst>
        </xdr:cNvPr>
        <xdr:cNvSpPr txBox="1"/>
      </xdr:nvSpPr>
      <xdr:spPr>
        <a:xfrm>
          <a:off x="609600" y="548640"/>
          <a:ext cx="7105650" cy="1148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t>Evergreen Technologies had a net income of $10 million last year. This year, the net income has increased by 20%. The company maintains a consistent dividend payout ratio of 35% based on its net income. There are 2.5 million shares outstanding. Determine</a:t>
          </a:r>
          <a:r>
            <a:rPr lang="en-IN" sz="1200" b="1" baseline="0"/>
            <a:t> </a:t>
          </a:r>
          <a:r>
            <a:rPr lang="en-IN" sz="1200" b="1"/>
            <a:t>the current dividend per share for Evergreen Technologies?</a:t>
          </a:r>
        </a:p>
        <a:p>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85E1-A32C-4B74-8964-43183D06EFAF}">
  <dimension ref="J5:R17"/>
  <sheetViews>
    <sheetView topLeftCell="A11" zoomScale="65" workbookViewId="0">
      <selection activeCell="J7" sqref="J7:M7"/>
    </sheetView>
  </sheetViews>
  <sheetFormatPr defaultRowHeight="14.5" x14ac:dyDescent="0.35"/>
  <cols>
    <col min="10" max="10" width="44.08984375" customWidth="1"/>
    <col min="11" max="11" width="18.6328125" customWidth="1"/>
    <col min="13" max="13" width="20.54296875" customWidth="1"/>
  </cols>
  <sheetData>
    <row r="5" spans="10:18" x14ac:dyDescent="0.35">
      <c r="J5" s="14" t="s">
        <v>0</v>
      </c>
      <c r="K5" s="14"/>
      <c r="L5" s="14"/>
      <c r="M5" s="14"/>
    </row>
    <row r="6" spans="10:18" x14ac:dyDescent="0.35">
      <c r="J6" s="14" t="s">
        <v>21</v>
      </c>
      <c r="K6" s="14"/>
      <c r="L6" s="14"/>
      <c r="M6" s="14"/>
    </row>
    <row r="7" spans="10:18" x14ac:dyDescent="0.35">
      <c r="J7" s="14" t="s">
        <v>1</v>
      </c>
      <c r="K7" s="14"/>
      <c r="L7" s="14"/>
      <c r="M7" s="14"/>
    </row>
    <row r="8" spans="10:18" ht="15" thickBot="1" x14ac:dyDescent="0.4">
      <c r="J8" s="15" t="s">
        <v>2</v>
      </c>
      <c r="K8" s="15"/>
      <c r="L8" s="15"/>
      <c r="M8" s="15"/>
    </row>
    <row r="9" spans="10:18" ht="28.5" thickBot="1" x14ac:dyDescent="0.4">
      <c r="J9" s="2" t="s">
        <v>3</v>
      </c>
      <c r="K9" s="3" t="s">
        <v>4</v>
      </c>
      <c r="L9" s="3" t="s">
        <v>5</v>
      </c>
      <c r="M9" s="3">
        <v>20202</v>
      </c>
    </row>
    <row r="10" spans="10:18" ht="28.5" thickBot="1" x14ac:dyDescent="0.4">
      <c r="J10" s="4" t="s">
        <v>6</v>
      </c>
      <c r="K10" s="5" t="s">
        <v>7</v>
      </c>
      <c r="L10" s="5" t="s">
        <v>8</v>
      </c>
      <c r="M10" s="5">
        <v>40</v>
      </c>
    </row>
    <row r="11" spans="10:18" ht="15.5" x14ac:dyDescent="0.35">
      <c r="J11" s="6" t="s">
        <v>9</v>
      </c>
      <c r="Q11" s="10" t="s">
        <v>16</v>
      </c>
      <c r="R11" s="10" t="s">
        <v>17</v>
      </c>
    </row>
    <row r="12" spans="10:18" ht="15.5" x14ac:dyDescent="0.35">
      <c r="J12" s="16" t="s">
        <v>10</v>
      </c>
      <c r="K12" s="17"/>
      <c r="L12" s="17"/>
      <c r="M12" s="17"/>
      <c r="Q12" s="11">
        <v>1</v>
      </c>
      <c r="R12" s="12"/>
    </row>
    <row r="13" spans="10:18" ht="15" thickBot="1" x14ac:dyDescent="0.4">
      <c r="K13" s="7" t="s">
        <v>11</v>
      </c>
      <c r="L13" s="8"/>
      <c r="Q13" s="11">
        <v>2</v>
      </c>
      <c r="R13" s="12"/>
    </row>
    <row r="14" spans="10:18" ht="15" thickBot="1" x14ac:dyDescent="0.4">
      <c r="K14" s="7" t="s">
        <v>12</v>
      </c>
      <c r="L14" s="9"/>
      <c r="Q14" s="11">
        <v>3</v>
      </c>
      <c r="R14" s="12"/>
    </row>
    <row r="15" spans="10:18" x14ac:dyDescent="0.35">
      <c r="Q15" s="11" t="s">
        <v>18</v>
      </c>
      <c r="R15" s="12"/>
    </row>
    <row r="16" spans="10:18" x14ac:dyDescent="0.35">
      <c r="Q16" s="11" t="s">
        <v>19</v>
      </c>
      <c r="R16" s="12"/>
    </row>
    <row r="17" spans="17:18" x14ac:dyDescent="0.35">
      <c r="Q17" s="10" t="s">
        <v>20</v>
      </c>
      <c r="R17" s="13">
        <f>SUM(R12:R16)</f>
        <v>0</v>
      </c>
    </row>
  </sheetData>
  <mergeCells count="5">
    <mergeCell ref="J5:M5"/>
    <mergeCell ref="J6:M6"/>
    <mergeCell ref="J7:M7"/>
    <mergeCell ref="J8:M8"/>
    <mergeCell ref="J12:M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39D4-5AD5-4C0A-9BEE-21B52A98C05B}">
  <dimension ref="A2:B2"/>
  <sheetViews>
    <sheetView workbookViewId="0">
      <selection activeCell="F19" sqref="F19"/>
    </sheetView>
  </sheetViews>
  <sheetFormatPr defaultRowHeight="14.5" x14ac:dyDescent="0.35"/>
  <sheetData>
    <row r="2" spans="1:2" x14ac:dyDescent="0.35">
      <c r="A2" s="1" t="s">
        <v>13</v>
      </c>
      <c r="B2" s="1" t="s">
        <v>26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0CD5-0470-4A67-A7C6-CFC5E30B89D7}">
  <dimension ref="A2:E2"/>
  <sheetViews>
    <sheetView workbookViewId="0">
      <selection activeCell="F17" sqref="F17"/>
    </sheetView>
  </sheetViews>
  <sheetFormatPr defaultRowHeight="14.5" x14ac:dyDescent="0.35"/>
  <sheetData>
    <row r="2" spans="1:5" ht="15.5" x14ac:dyDescent="0.35">
      <c r="A2" s="1" t="s">
        <v>22</v>
      </c>
      <c r="B2" s="18" t="s">
        <v>28</v>
      </c>
      <c r="C2" s="18"/>
      <c r="D2" s="18"/>
      <c r="E2" s="18"/>
    </row>
  </sheetData>
  <mergeCells count="1">
    <mergeCell ref="B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DC50C-419D-43F8-8AE8-17339BD46921}">
  <dimension ref="A2:E3"/>
  <sheetViews>
    <sheetView workbookViewId="0">
      <selection activeCell="C16" sqref="C16"/>
    </sheetView>
  </sheetViews>
  <sheetFormatPr defaultRowHeight="14.5" x14ac:dyDescent="0.35"/>
  <cols>
    <col min="1" max="1" width="41.1796875" bestFit="1" customWidth="1"/>
    <col min="2" max="2" width="27.90625" customWidth="1"/>
  </cols>
  <sheetData>
    <row r="2" spans="1:5" ht="15.5" x14ac:dyDescent="0.35">
      <c r="A2" s="1" t="s">
        <v>14</v>
      </c>
      <c r="B2" s="18" t="s">
        <v>27</v>
      </c>
      <c r="C2" s="18"/>
      <c r="D2" s="18"/>
      <c r="E2" s="18"/>
    </row>
    <row r="3" spans="1:5" x14ac:dyDescent="0.35">
      <c r="A3" s="1"/>
    </row>
  </sheetData>
  <mergeCells count="1">
    <mergeCell ref="B2:E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749B8-A450-4A76-B468-4C0357F3C908}">
  <dimension ref="A2:C2"/>
  <sheetViews>
    <sheetView workbookViewId="0">
      <selection activeCell="D17" sqref="D17"/>
    </sheetView>
  </sheetViews>
  <sheetFormatPr defaultRowHeight="14.5" x14ac:dyDescent="0.35"/>
  <sheetData>
    <row r="2" spans="1:3" x14ac:dyDescent="0.35">
      <c r="A2" s="1" t="s">
        <v>23</v>
      </c>
      <c r="C2" s="1" t="s">
        <v>24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06C44-1125-43E3-B685-5C666433CCC8}">
  <dimension ref="A2:E2"/>
  <sheetViews>
    <sheetView tabSelected="1" workbookViewId="0">
      <selection activeCell="M13" sqref="M13"/>
    </sheetView>
  </sheetViews>
  <sheetFormatPr defaultRowHeight="14.5" x14ac:dyDescent="0.35"/>
  <sheetData>
    <row r="2" spans="1:5" ht="15.5" x14ac:dyDescent="0.35">
      <c r="A2" s="1" t="s">
        <v>25</v>
      </c>
      <c r="B2" s="18" t="s">
        <v>15</v>
      </c>
      <c r="C2" s="18"/>
      <c r="D2" s="18"/>
      <c r="E2" s="18"/>
    </row>
  </sheetData>
  <mergeCells count="1">
    <mergeCell ref="B2: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 4a</vt:lpstr>
      <vt:lpstr>Ques 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Aashima</cp:lastModifiedBy>
  <dcterms:created xsi:type="dcterms:W3CDTF">2025-01-13T09:10:28Z</dcterms:created>
  <dcterms:modified xsi:type="dcterms:W3CDTF">2025-01-18T13:42:38Z</dcterms:modified>
</cp:coreProperties>
</file>