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Other computers\My Laptop\Corporate finance\Other courses\EAPM\End Term Question Papers\"/>
    </mc:Choice>
  </mc:AlternateContent>
  <xr:revisionPtr revIDLastSave="0" documentId="13_ncr:1_{4AEC8151-6DD6-49E4-B3DB-4A09F49A1815}" xr6:coauthVersionLast="47" xr6:coauthVersionMax="47" xr10:uidLastSave="{00000000-0000-0000-0000-000000000000}"/>
  <bookViews>
    <workbookView xWindow="-108" yWindow="-108" windowWidth="23256" windowHeight="12456" activeTab="4" xr2:uid="{170D79AA-A632-428A-9CA4-B80234F3021F}"/>
  </bookViews>
  <sheets>
    <sheet name="Title" sheetId="1" r:id="rId1"/>
    <sheet name="Q1." sheetId="2" r:id="rId2"/>
    <sheet name="Q2." sheetId="3" r:id="rId3"/>
    <sheet name="Q3." sheetId="4" r:id="rId4"/>
    <sheet name="Q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alcChain>
</file>

<file path=xl/sharedStrings.xml><?xml version="1.0" encoding="utf-8"?>
<sst xmlns="http://schemas.openxmlformats.org/spreadsheetml/2006/main" count="87" uniqueCount="76">
  <si>
    <t>Question</t>
  </si>
  <si>
    <t>Instructions:</t>
  </si>
  <si>
    <t>--&gt;</t>
  </si>
  <si>
    <t xml:space="preserve">--&gt; </t>
  </si>
  <si>
    <t>Answer the question in the designated box only.</t>
  </si>
  <si>
    <t xml:space="preserve">Answer: </t>
  </si>
  <si>
    <t>Answer:</t>
  </si>
  <si>
    <t>Read the case study and discuss the questions.</t>
  </si>
  <si>
    <t>Date</t>
  </si>
  <si>
    <t>Daily Returns</t>
  </si>
  <si>
    <t>Answers:</t>
  </si>
  <si>
    <t>Answer 1:</t>
  </si>
  <si>
    <t xml:space="preserve">Answer 2: </t>
  </si>
  <si>
    <t xml:space="preserve">Answer 3: </t>
  </si>
  <si>
    <t>Answer 4:</t>
  </si>
  <si>
    <t>Company</t>
  </si>
  <si>
    <t>Current Ratio</t>
  </si>
  <si>
    <t>Debt-to-Equity Ratio</t>
  </si>
  <si>
    <t>Return on Equity (%)</t>
  </si>
  <si>
    <t>Gross Profit Margin (%)</t>
  </si>
  <si>
    <t>Altman Z-Score</t>
  </si>
  <si>
    <t>Beneish M-Score</t>
  </si>
  <si>
    <t>EV Motors Ltd.</t>
  </si>
  <si>
    <t>Green Wheels India</t>
  </si>
  <si>
    <t>Volt Autos</t>
  </si>
  <si>
    <t>Electron Vehicles</t>
  </si>
  <si>
    <t>Future Mobility</t>
  </si>
  <si>
    <t>Charge Motors</t>
  </si>
  <si>
    <t>Neo Electric</t>
  </si>
  <si>
    <t>Spark EV</t>
  </si>
  <si>
    <t>EcoDrive Ltd.</t>
  </si>
  <si>
    <t>Zenith Electrics</t>
  </si>
  <si>
    <t>Answer 2:</t>
  </si>
  <si>
    <t>Answer 3:</t>
  </si>
  <si>
    <t>Answer: 5</t>
  </si>
  <si>
    <t>Calculate below:</t>
  </si>
  <si>
    <t>Table 1</t>
  </si>
  <si>
    <t>1. Identify the main drivers of growth in the telehealth industry and discuss how they might influence Emma's investment decision. (3 Marks)</t>
  </si>
  <si>
    <t>2. Analyze how potential changes in the regulatory environment could impact telehealth companies. What risk mitigation strategies should these companies consider? (2 Marks)</t>
  </si>
  <si>
    <t>3. Discuss ways in which telehealth companies can differentiate themselves in a highly competitive market. (3 Marks)</t>
  </si>
  <si>
    <t>4. Based on the considerations outlined in the case study, should Emma recommend investing in the telehealth industry? Justify your answer. (2 Marks)</t>
  </si>
  <si>
    <t>^S&amp;P500</t>
  </si>
  <si>
    <t>Table 2</t>
  </si>
  <si>
    <t>Monthly Returns (%)</t>
  </si>
  <si>
    <t>RELIANCE.NS</t>
  </si>
  <si>
    <t>TCS.NS</t>
  </si>
  <si>
    <t>HDFCBANK.NS</t>
  </si>
  <si>
    <t>INFY.NS</t>
  </si>
  <si>
    <t>HINDUNILVR.NS</t>
  </si>
  <si>
    <t>Anwer 5:</t>
  </si>
  <si>
    <t>Qs</t>
  </si>
  <si>
    <t>MARKS</t>
  </si>
  <si>
    <t xml:space="preserve">Q1 </t>
  </si>
  <si>
    <t>-</t>
  </si>
  <si>
    <t xml:space="preserve">Q2 </t>
  </si>
  <si>
    <t>JAIPURIA INSTITUTE OF MANAGEMENT, NOIDA</t>
  </si>
  <si>
    <t xml:space="preserve">Q3 </t>
  </si>
  <si>
    <t>PGDM- Elective Course</t>
  </si>
  <si>
    <t>Q4</t>
  </si>
  <si>
    <t>4th TRIMESTER (Batch 2023-25)</t>
  </si>
  <si>
    <t>Total</t>
  </si>
  <si>
    <t>END TERM EXAMINATIONS, September 2024</t>
  </si>
  <si>
    <t>Course Name</t>
  </si>
  <si>
    <t>Equity Analysis and Portfolio Management</t>
  </si>
  <si>
    <t>Course Code</t>
  </si>
  <si>
    <t>Max. Time</t>
  </si>
  <si>
    <t>2 hours</t>
  </si>
  <si>
    <t>Max. Marks</t>
  </si>
  <si>
    <t>40 MM</t>
  </si>
  <si>
    <t>1. All questions are compulsory</t>
  </si>
  <si>
    <t>2. It's a closed book exam</t>
  </si>
  <si>
    <t>3. Overall permissible plag is 10%. Penalty clause: 11 - 20% - minus 5 marks, above 20% - reappear</t>
  </si>
  <si>
    <t>4. Qs should be solved below the Answer cell</t>
  </si>
  <si>
    <t>TATASTEEL.NS</t>
  </si>
  <si>
    <t>NESTLE.NS</t>
  </si>
  <si>
    <t>JSW.BO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</si>
</sst>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2"/>
      <color theme="1"/>
      <name val="Arial"/>
      <family val="2"/>
    </font>
    <font>
      <sz val="12"/>
      <color theme="1"/>
      <name val="Times New Roman"/>
      <family val="1"/>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0" borderId="0" xfId="0" quotePrefix="1"/>
    <xf numFmtId="0" fontId="0" fillId="0" borderId="0" xfId="0" applyAlignment="1">
      <alignment horizontal="left" vertical="top"/>
    </xf>
    <xf numFmtId="0" fontId="0" fillId="0" borderId="0" xfId="0" applyAlignment="1">
      <alignment wrapText="1"/>
    </xf>
    <xf numFmtId="0" fontId="0" fillId="0" borderId="9" xfId="0" applyBorder="1"/>
    <xf numFmtId="14" fontId="0" fillId="0" borderId="9" xfId="0" applyNumberFormat="1" applyBorder="1"/>
    <xf numFmtId="10" fontId="0" fillId="0" borderId="9" xfId="1" applyNumberFormat="1" applyFont="1" applyBorder="1"/>
    <xf numFmtId="0" fontId="0" fillId="0" borderId="0" xfId="1" applyNumberFormat="1" applyFont="1" applyFill="1" applyBorder="1"/>
    <xf numFmtId="0" fontId="2" fillId="0" borderId="9" xfId="0" applyFont="1" applyBorder="1" applyAlignment="1">
      <alignment horizontal="center" vertical="center" wrapText="1"/>
    </xf>
    <xf numFmtId="0" fontId="0" fillId="0" borderId="9" xfId="0" applyBorder="1" applyAlignment="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 xfId="0" applyBorder="1"/>
    <xf numFmtId="0" fontId="0" fillId="0" borderId="13" xfId="0" applyBorder="1"/>
    <xf numFmtId="0" fontId="0" fillId="0" borderId="14" xfId="0" applyBorder="1"/>
    <xf numFmtId="14" fontId="0" fillId="0" borderId="13" xfId="0" applyNumberFormat="1" applyBorder="1"/>
    <xf numFmtId="10" fontId="0" fillId="0" borderId="14" xfId="1" applyNumberFormat="1" applyFont="1" applyBorder="1"/>
    <xf numFmtId="14" fontId="0" fillId="0" borderId="15" xfId="0" applyNumberFormat="1" applyBorder="1"/>
    <xf numFmtId="10" fontId="0" fillId="0" borderId="16" xfId="1" applyNumberFormat="1" applyFont="1" applyBorder="1"/>
    <xf numFmtId="10" fontId="0" fillId="0" borderId="17" xfId="1" applyNumberFormat="1" applyFont="1" applyBorder="1"/>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1" quotePrefix="1" applyNumberFormat="1" applyFont="1" applyFill="1" applyBorder="1" applyAlignment="1">
      <alignment horizontal="left" vertical="top"/>
    </xf>
    <xf numFmtId="0" fontId="0" fillId="0" borderId="2" xfId="1" quotePrefix="1" applyNumberFormat="1" applyFont="1" applyFill="1" applyBorder="1" applyAlignment="1">
      <alignment horizontal="left" vertical="top"/>
    </xf>
    <xf numFmtId="0" fontId="0" fillId="0" borderId="3" xfId="1" quotePrefix="1" applyNumberFormat="1" applyFont="1" applyFill="1" applyBorder="1" applyAlignment="1">
      <alignment horizontal="left" vertical="top"/>
    </xf>
    <xf numFmtId="0" fontId="0" fillId="0" borderId="4" xfId="1" quotePrefix="1" applyNumberFormat="1" applyFont="1" applyFill="1" applyBorder="1" applyAlignment="1">
      <alignment horizontal="left" vertical="top"/>
    </xf>
    <xf numFmtId="0" fontId="0" fillId="0" borderId="0" xfId="1" quotePrefix="1" applyNumberFormat="1" applyFont="1" applyFill="1" applyBorder="1" applyAlignment="1">
      <alignment horizontal="left" vertical="top"/>
    </xf>
    <xf numFmtId="0" fontId="0" fillId="0" borderId="5" xfId="1" quotePrefix="1" applyNumberFormat="1" applyFont="1" applyFill="1" applyBorder="1" applyAlignment="1">
      <alignment horizontal="left" vertical="top"/>
    </xf>
    <xf numFmtId="0" fontId="0" fillId="0" borderId="6" xfId="1" quotePrefix="1" applyNumberFormat="1" applyFont="1" applyFill="1" applyBorder="1" applyAlignment="1">
      <alignment horizontal="left" vertical="top"/>
    </xf>
    <xf numFmtId="0" fontId="0" fillId="0" borderId="7" xfId="1" quotePrefix="1" applyNumberFormat="1" applyFont="1" applyFill="1" applyBorder="1" applyAlignment="1">
      <alignment horizontal="left" vertical="top"/>
    </xf>
    <xf numFmtId="0" fontId="0" fillId="0" borderId="8" xfId="1" quotePrefix="1" applyNumberFormat="1" applyFont="1" applyFill="1" applyBorder="1" applyAlignment="1">
      <alignment horizontal="left" vertical="top"/>
    </xf>
    <xf numFmtId="0" fontId="0" fillId="0" borderId="1" xfId="1" applyNumberFormat="1" applyFont="1" applyFill="1" applyBorder="1" applyAlignment="1">
      <alignment horizontal="left" vertical="top"/>
    </xf>
    <xf numFmtId="0" fontId="0" fillId="0" borderId="2" xfId="1" applyNumberFormat="1" applyFont="1" applyFill="1" applyBorder="1" applyAlignment="1">
      <alignment horizontal="left" vertical="top"/>
    </xf>
    <xf numFmtId="0" fontId="0" fillId="0" borderId="3" xfId="1" applyNumberFormat="1" applyFont="1" applyFill="1" applyBorder="1" applyAlignment="1">
      <alignment horizontal="left" vertical="top"/>
    </xf>
    <xf numFmtId="0" fontId="0" fillId="0" borderId="4" xfId="1" applyNumberFormat="1" applyFont="1" applyFill="1" applyBorder="1" applyAlignment="1">
      <alignment horizontal="left" vertical="top"/>
    </xf>
    <xf numFmtId="0" fontId="0" fillId="0" borderId="0" xfId="1" applyNumberFormat="1" applyFont="1" applyFill="1" applyBorder="1" applyAlignment="1">
      <alignment horizontal="left" vertical="top"/>
    </xf>
    <xf numFmtId="0" fontId="0" fillId="0" borderId="5" xfId="1" applyNumberFormat="1" applyFont="1" applyFill="1" applyBorder="1" applyAlignment="1">
      <alignment horizontal="left" vertical="top"/>
    </xf>
    <xf numFmtId="0" fontId="0" fillId="0" borderId="6" xfId="1" applyNumberFormat="1" applyFont="1" applyFill="1" applyBorder="1" applyAlignment="1">
      <alignment horizontal="left" vertical="top"/>
    </xf>
    <xf numFmtId="0" fontId="0" fillId="0" borderId="7" xfId="1" applyNumberFormat="1" applyFont="1" applyFill="1" applyBorder="1" applyAlignment="1">
      <alignment horizontal="left" vertical="top"/>
    </xf>
    <xf numFmtId="0" fontId="0" fillId="0" borderId="8" xfId="1" applyNumberFormat="1" applyFont="1" applyFill="1" applyBorder="1" applyAlignment="1">
      <alignment horizontal="left" vertical="top"/>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3" fillId="0" borderId="9" xfId="0" applyFont="1" applyBorder="1"/>
    <xf numFmtId="0" fontId="4" fillId="0" borderId="0" xfId="0" applyFont="1"/>
    <xf numFmtId="0" fontId="4" fillId="0" borderId="9" xfId="0" applyFont="1" applyBorder="1"/>
    <xf numFmtId="0" fontId="3" fillId="0" borderId="0" xfId="0" applyFont="1" applyAlignment="1">
      <alignment horizontal="center" vertical="center"/>
    </xf>
    <xf numFmtId="0" fontId="5" fillId="0" borderId="0" xfId="0" applyFont="1" applyAlignment="1">
      <alignment vertical="center"/>
    </xf>
    <xf numFmtId="0" fontId="4" fillId="0" borderId="18" xfId="0" applyFont="1" applyBorder="1" applyAlignment="1">
      <alignment vertical="center" wrapText="1"/>
    </xf>
    <xf numFmtId="0" fontId="3" fillId="0" borderId="19"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3" fillId="0" borderId="8" xfId="0" applyFont="1" applyBorder="1" applyAlignment="1">
      <alignment vertical="center" wrapText="1"/>
    </xf>
    <xf numFmtId="0" fontId="4" fillId="0" borderId="8" xfId="0" applyFont="1" applyBorder="1" applyAlignment="1">
      <alignment vertical="center" wrapText="1"/>
    </xf>
    <xf numFmtId="0" fontId="5" fillId="0" borderId="0" xfId="0" applyFont="1"/>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Border="1" applyAlignment="1">
      <alignment horizontal="left" vertical="top"/>
    </xf>
    <xf numFmtId="0" fontId="0" fillId="0" borderId="0" xfId="0" applyAlignment="1">
      <alignment vertical="top"/>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0" xfId="0" applyFont="1"/>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9</xdr:col>
      <xdr:colOff>305435</xdr:colOff>
      <xdr:row>4</xdr:row>
      <xdr:rowOff>55880</xdr:rowOff>
    </xdr:to>
    <xdr:pic>
      <xdr:nvPicPr>
        <xdr:cNvPr id="2" name="Picture 1">
          <a:extLst>
            <a:ext uri="{FF2B5EF4-FFF2-40B4-BE49-F238E27FC236}">
              <a16:creationId xmlns:a16="http://schemas.microsoft.com/office/drawing/2014/main" id="{2EB6C059-0D40-4BB8-9F90-C2DE086AEEE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 y="182880"/>
          <a:ext cx="1296035" cy="6045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571500</xdr:colOff>
      <xdr:row>0</xdr:row>
      <xdr:rowOff>121920</xdr:rowOff>
    </xdr:from>
    <xdr:to>
      <xdr:col>19</xdr:col>
      <xdr:colOff>350520</xdr:colOff>
      <xdr:row>15</xdr:row>
      <xdr:rowOff>91440</xdr:rowOff>
    </xdr:to>
    <xdr:sp macro="" textlink="">
      <xdr:nvSpPr>
        <xdr:cNvPr id="2" name="TextBox 1">
          <a:extLst>
            <a:ext uri="{FF2B5EF4-FFF2-40B4-BE49-F238E27FC236}">
              <a16:creationId xmlns:a16="http://schemas.microsoft.com/office/drawing/2014/main" id="{312BC703-0B1C-A701-1572-37BAD44F8E9A}"/>
            </a:ext>
          </a:extLst>
        </xdr:cNvPr>
        <xdr:cNvSpPr txBox="1"/>
      </xdr:nvSpPr>
      <xdr:spPr>
        <a:xfrm>
          <a:off x="6621780" y="121920"/>
          <a:ext cx="5875020" cy="327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CLO: 2</a:t>
          </a:r>
          <a:r>
            <a:rPr lang="en-US" sz="1200" b="1" baseline="0">
              <a:latin typeface="Times New Roman" panose="02020603050405020304" pitchFamily="18" charset="0"/>
              <a:cs typeface="Times New Roman" panose="02020603050405020304" pitchFamily="18" charset="0"/>
            </a:rPr>
            <a:t>	BT: IV, V, VI</a:t>
          </a:r>
        </a:p>
        <a:p>
          <a:r>
            <a:rPr lang="en-US" sz="1200" b="1" baseline="0">
              <a:latin typeface="Times New Roman" panose="02020603050405020304" pitchFamily="18" charset="0"/>
              <a:cs typeface="Times New Roman" panose="02020603050405020304" pitchFamily="18" charset="0"/>
            </a:rPr>
            <a:t>Maximum Marks: 10</a:t>
          </a:r>
          <a:endParaRPr lang="en-US" sz="1200" b="1">
            <a:latin typeface="Times New Roman" panose="02020603050405020304" pitchFamily="18" charset="0"/>
            <a:cs typeface="Times New Roman" panose="02020603050405020304" pitchFamily="18" charset="0"/>
          </a:endParaRPr>
        </a:p>
        <a:p>
          <a:r>
            <a:rPr lang="en-US" sz="1200" b="1">
              <a:solidFill>
                <a:schemeClr val="dk1"/>
              </a:solidFill>
              <a:effectLst/>
              <a:latin typeface="Times New Roman" panose="02020603050405020304" pitchFamily="18" charset="0"/>
              <a:ea typeface="+mn-ea"/>
              <a:cs typeface="Times New Roman" panose="02020603050405020304" pitchFamily="18" charset="0"/>
            </a:rPr>
            <a:t>5 Questions, 2 Marks Each</a:t>
          </a:r>
          <a:endParaRPr lang="en-US" sz="1200" b="1">
            <a:latin typeface="Times New Roman" panose="02020603050405020304" pitchFamily="18" charset="0"/>
            <a:cs typeface="Times New Roman" panose="02020603050405020304" pitchFamily="18" charset="0"/>
          </a:endParaRPr>
        </a:p>
        <a:p>
          <a:endParaRPr lang="en-US" sz="1200" b="1">
            <a:latin typeface="Times New Roman" panose="02020603050405020304" pitchFamily="18" charset="0"/>
            <a:cs typeface="Times New Roman" panose="02020603050405020304" pitchFamily="18" charset="0"/>
          </a:endParaRPr>
        </a:p>
        <a:p>
          <a:r>
            <a:rPr lang="en-US" sz="1200" b="1">
              <a:latin typeface="Times New Roman" panose="02020603050405020304" pitchFamily="18" charset="0"/>
              <a:cs typeface="Times New Roman" panose="02020603050405020304" pitchFamily="18" charset="0"/>
            </a:rPr>
            <a:t>Answer the following questions</a:t>
          </a:r>
          <a:r>
            <a:rPr lang="en-US" sz="1200" b="1" baseline="0">
              <a:latin typeface="Times New Roman" panose="02020603050405020304" pitchFamily="18" charset="0"/>
              <a:cs typeface="Times New Roman" panose="02020603050405020304" pitchFamily="18" charset="0"/>
            </a:rPr>
            <a:t> based on data given in the Table 1 in this sheet. The data is for Top 10 EV companies. </a:t>
          </a:r>
          <a:endParaRPr lang="en-US" sz="1200">
            <a:latin typeface="Times New Roman" panose="02020603050405020304" pitchFamily="18" charset="0"/>
            <a:cs typeface="Times New Roman" panose="02020603050405020304" pitchFamily="18" charset="0"/>
          </a:endParaRPr>
        </a:p>
        <a:p>
          <a:r>
            <a:rPr lang="en-US" sz="1200" b="1">
              <a:latin typeface="Times New Roman" panose="02020603050405020304" pitchFamily="18" charset="0"/>
              <a:cs typeface="Times New Roman" panose="02020603050405020304" pitchFamily="18" charset="0"/>
            </a:rPr>
            <a:t>1.</a:t>
          </a:r>
          <a:r>
            <a:rPr lang="en-US" sz="1200">
              <a:latin typeface="Times New Roman" panose="02020603050405020304" pitchFamily="18" charset="0"/>
              <a:cs typeface="Times New Roman" panose="02020603050405020304" pitchFamily="18" charset="0"/>
            </a:rPr>
            <a:t> Identify which companies may face liquidity problems based on the Current Ratio. Justify your answer.</a:t>
          </a:r>
        </a:p>
        <a:p>
          <a:r>
            <a:rPr lang="en-US" sz="1200" b="1">
              <a:latin typeface="Times New Roman" panose="02020603050405020304" pitchFamily="18" charset="0"/>
              <a:cs typeface="Times New Roman" panose="02020603050405020304" pitchFamily="18" charset="0"/>
            </a:rPr>
            <a:t>2.</a:t>
          </a:r>
          <a:r>
            <a:rPr lang="en-US" sz="1200">
              <a:latin typeface="Times New Roman" panose="02020603050405020304" pitchFamily="18" charset="0"/>
              <a:cs typeface="Times New Roman" panose="02020603050405020304" pitchFamily="18" charset="0"/>
            </a:rPr>
            <a:t> Using the Altman Z-Score, evaluate which companies are at high risk of bankruptcy and discuss the implications for investors.</a:t>
          </a:r>
        </a:p>
        <a:p>
          <a:r>
            <a:rPr lang="en-US" sz="1200" b="1">
              <a:latin typeface="Times New Roman" panose="02020603050405020304" pitchFamily="18" charset="0"/>
              <a:cs typeface="Times New Roman" panose="02020603050405020304" pitchFamily="18" charset="0"/>
            </a:rPr>
            <a:t>3.</a:t>
          </a:r>
          <a:r>
            <a:rPr lang="en-US" sz="1200">
              <a:latin typeface="Times New Roman" panose="02020603050405020304" pitchFamily="18" charset="0"/>
              <a:cs typeface="Times New Roman" panose="02020603050405020304" pitchFamily="18" charset="0"/>
            </a:rPr>
            <a:t> Propose a portfolio including two companies from the table—one for aggressive growth and one for conservative investment. Explain your selection based on the financial ratios.</a:t>
          </a:r>
        </a:p>
        <a:p>
          <a:r>
            <a:rPr lang="en-US" sz="1200" b="1">
              <a:latin typeface="Times New Roman" panose="02020603050405020304" pitchFamily="18" charset="0"/>
              <a:cs typeface="Times New Roman" panose="02020603050405020304" pitchFamily="18" charset="0"/>
            </a:rPr>
            <a:t>4.</a:t>
          </a:r>
          <a:r>
            <a:rPr lang="en-US" sz="1200">
              <a:latin typeface="Times New Roman" panose="02020603050405020304" pitchFamily="18" charset="0"/>
              <a:cs typeface="Times New Roman" panose="02020603050405020304" pitchFamily="18" charset="0"/>
            </a:rPr>
            <a:t> Analyze the Debt-to-Equity Ratios and determine which companies are more leveraged. What risks does higher leverage pose?</a:t>
          </a:r>
          <a:endParaRPr lang="en-US" sz="1200" b="1">
            <a:latin typeface="Times New Roman" panose="02020603050405020304" pitchFamily="18" charset="0"/>
            <a:cs typeface="Times New Roman" panose="02020603050405020304" pitchFamily="18" charset="0"/>
          </a:endParaRPr>
        </a:p>
        <a:p>
          <a:r>
            <a:rPr lang="en-US" sz="1200" b="1">
              <a:latin typeface="Times New Roman" panose="02020603050405020304" pitchFamily="18" charset="0"/>
              <a:cs typeface="Times New Roman" panose="02020603050405020304" pitchFamily="18" charset="0"/>
            </a:rPr>
            <a:t>5.</a:t>
          </a:r>
          <a:r>
            <a:rPr lang="en-US" sz="1200">
              <a:latin typeface="Times New Roman" panose="02020603050405020304" pitchFamily="18" charset="0"/>
              <a:cs typeface="Times New Roman" panose="02020603050405020304" pitchFamily="18" charset="0"/>
            </a:rPr>
            <a:t> Assess which companies might be manipulating earnings according to the Beneish M-Score. What steps should investors take in response to this finding?</a:t>
          </a:r>
        </a:p>
        <a:p>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30480</xdr:colOff>
      <xdr:row>0</xdr:row>
      <xdr:rowOff>137160</xdr:rowOff>
    </xdr:from>
    <xdr:to>
      <xdr:col>19</xdr:col>
      <xdr:colOff>160020</xdr:colOff>
      <xdr:row>19</xdr:row>
      <xdr:rowOff>76200</xdr:rowOff>
    </xdr:to>
    <xdr:sp macro="" textlink="">
      <xdr:nvSpPr>
        <xdr:cNvPr id="2" name="Rectangle 1">
          <a:extLst>
            <a:ext uri="{FF2B5EF4-FFF2-40B4-BE49-F238E27FC236}">
              <a16:creationId xmlns:a16="http://schemas.microsoft.com/office/drawing/2014/main" id="{44FD1F76-DC12-4E0C-A418-3A79809F892B}"/>
            </a:ext>
          </a:extLst>
        </xdr:cNvPr>
        <xdr:cNvSpPr/>
      </xdr:nvSpPr>
      <xdr:spPr>
        <a:xfrm>
          <a:off x="6263640" y="137160"/>
          <a:ext cx="6225540" cy="342138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just"/>
          <a:r>
            <a:rPr lang="en-US" sz="1200" b="1">
              <a:solidFill>
                <a:sysClr val="windowText" lastClr="000000"/>
              </a:solidFill>
              <a:latin typeface="Times New Roman" panose="02020603050405020304" pitchFamily="18" charset="0"/>
              <a:cs typeface="Times New Roman" panose="02020603050405020304" pitchFamily="18" charset="0"/>
            </a:rPr>
            <a:t>CLO: 3	BT: </a:t>
          </a:r>
          <a:r>
            <a:rPr lang="en-US" sz="1100" b="1" baseline="0">
              <a:solidFill>
                <a:sysClr val="windowText" lastClr="000000"/>
              </a:solidFill>
              <a:effectLst/>
              <a:latin typeface="+mn-lt"/>
              <a:ea typeface="+mn-ea"/>
              <a:cs typeface="+mn-cs"/>
            </a:rPr>
            <a:t> IV, V, VI</a:t>
          </a:r>
          <a:r>
            <a:rPr lang="en-US" sz="1200" b="1">
              <a:solidFill>
                <a:sysClr val="windowText" lastClr="000000"/>
              </a:solidFill>
              <a:latin typeface="Times New Roman" panose="02020603050405020304" pitchFamily="18" charset="0"/>
              <a:cs typeface="Times New Roman" panose="02020603050405020304" pitchFamily="18" charset="0"/>
            </a:rPr>
            <a:t>	</a:t>
          </a:r>
        </a:p>
        <a:p>
          <a:pPr algn="just"/>
          <a:r>
            <a:rPr lang="en-US" sz="1200" b="1">
              <a:solidFill>
                <a:sysClr val="windowText" lastClr="000000"/>
              </a:solidFill>
              <a:latin typeface="Times New Roman" panose="02020603050405020304" pitchFamily="18" charset="0"/>
              <a:cs typeface="Times New Roman" panose="02020603050405020304" pitchFamily="18" charset="0"/>
            </a:rPr>
            <a:t>Maximum Marks: 10</a:t>
          </a:r>
        </a:p>
        <a:p>
          <a:pPr algn="just"/>
          <a:r>
            <a:rPr lang="en-US" sz="1200" b="1">
              <a:solidFill>
                <a:sysClr val="windowText" lastClr="000000"/>
              </a:solidFill>
              <a:latin typeface="Times New Roman" panose="02020603050405020304" pitchFamily="18" charset="0"/>
              <a:cs typeface="Times New Roman" panose="02020603050405020304" pitchFamily="18" charset="0"/>
            </a:rPr>
            <a:t>2 Marks Each</a:t>
          </a:r>
        </a:p>
        <a:p>
          <a:pPr algn="just"/>
          <a:endParaRPr lang="en-US" sz="1200">
            <a:solidFill>
              <a:sysClr val="windowText" lastClr="000000"/>
            </a:solidFill>
            <a:latin typeface="Times New Roman" panose="02020603050405020304" pitchFamily="18" charset="0"/>
            <a:cs typeface="Times New Roman" panose="02020603050405020304" pitchFamily="18" charset="0"/>
          </a:endParaRPr>
        </a:p>
        <a:p>
          <a:pPr algn="just"/>
          <a:r>
            <a:rPr lang="en-US" sz="1200">
              <a:solidFill>
                <a:sysClr val="windowText" lastClr="000000"/>
              </a:solidFill>
              <a:latin typeface="Times New Roman" panose="02020603050405020304" pitchFamily="18" charset="0"/>
              <a:cs typeface="Times New Roman" panose="02020603050405020304" pitchFamily="18" charset="0"/>
            </a:rPr>
            <a:t>Answer the following questions</a:t>
          </a:r>
          <a:r>
            <a:rPr lang="en-US" sz="1200" baseline="0">
              <a:solidFill>
                <a:sysClr val="windowText" lastClr="000000"/>
              </a:solidFill>
              <a:latin typeface="Times New Roman" panose="02020603050405020304" pitchFamily="18" charset="0"/>
              <a:cs typeface="Times New Roman" panose="02020603050405020304" pitchFamily="18" charset="0"/>
            </a:rPr>
            <a:t>:</a:t>
          </a:r>
        </a:p>
        <a:p>
          <a:pPr algn="just"/>
          <a:r>
            <a:rPr lang="en-US" sz="1200" baseline="0">
              <a:solidFill>
                <a:sysClr val="windowText" lastClr="000000"/>
              </a:solidFill>
              <a:latin typeface="Times New Roman" panose="02020603050405020304" pitchFamily="18" charset="0"/>
              <a:cs typeface="Times New Roman" panose="02020603050405020304" pitchFamily="18" charset="0"/>
            </a:rPr>
            <a:t>1. </a:t>
          </a:r>
          <a:r>
            <a:rPr lang="en-US" sz="1200" b="1" baseline="0">
              <a:solidFill>
                <a:sysClr val="windowText" lastClr="000000"/>
              </a:solidFill>
              <a:latin typeface="Times New Roman" panose="02020603050405020304" pitchFamily="18" charset="0"/>
              <a:cs typeface="Times New Roman" panose="02020603050405020304" pitchFamily="18" charset="0"/>
            </a:rPr>
            <a:t>Analyze</a:t>
          </a:r>
          <a:r>
            <a:rPr lang="en-US" sz="1200" baseline="0">
              <a:solidFill>
                <a:sysClr val="windowText" lastClr="000000"/>
              </a:solidFill>
              <a:latin typeface="Times New Roman" panose="02020603050405020304" pitchFamily="18" charset="0"/>
              <a:cs typeface="Times New Roman" panose="02020603050405020304" pitchFamily="18" charset="0"/>
            </a:rPr>
            <a:t> the security returns and standard deviation for the individual securities in the given table.</a:t>
          </a:r>
        </a:p>
        <a:p>
          <a:pPr algn="just"/>
          <a:r>
            <a:rPr lang="en-US" sz="1200" baseline="0">
              <a:solidFill>
                <a:sysClr val="windowText" lastClr="000000"/>
              </a:solidFill>
              <a:latin typeface="Times New Roman" panose="02020603050405020304" pitchFamily="18" charset="0"/>
              <a:cs typeface="Times New Roman" panose="02020603050405020304" pitchFamily="18" charset="0"/>
            </a:rPr>
            <a:t>2. Being an analyst, you have to evaluate the variance covariance matrix for the given set of securities. </a:t>
          </a:r>
          <a:r>
            <a:rPr lang="en-US" sz="1200" b="1" baseline="0">
              <a:solidFill>
                <a:sysClr val="windowText" lastClr="000000"/>
              </a:solidFill>
              <a:latin typeface="Times New Roman" panose="02020603050405020304" pitchFamily="18" charset="0"/>
              <a:cs typeface="Times New Roman" panose="02020603050405020304" pitchFamily="18" charset="0"/>
            </a:rPr>
            <a:t>Analyze</a:t>
          </a:r>
          <a:r>
            <a:rPr lang="en-US" sz="1200" baseline="0">
              <a:solidFill>
                <a:sysClr val="windowText" lastClr="000000"/>
              </a:solidFill>
              <a:latin typeface="Times New Roman" panose="02020603050405020304" pitchFamily="18" charset="0"/>
              <a:cs typeface="Times New Roman" panose="02020603050405020304" pitchFamily="18" charset="0"/>
            </a:rPr>
            <a:t> the contribution of individual security in diversification of the idiosyncratic risk in the process of portfolio construction, based on values on variance-covariance matrix.</a:t>
          </a:r>
        </a:p>
        <a:p>
          <a:pPr algn="just"/>
          <a:r>
            <a:rPr lang="en-US" sz="1200" baseline="0">
              <a:solidFill>
                <a:sysClr val="windowText" lastClr="000000"/>
              </a:solidFill>
              <a:latin typeface="Times New Roman" panose="02020603050405020304" pitchFamily="18" charset="0"/>
              <a:cs typeface="Times New Roman" panose="02020603050405020304" pitchFamily="18" charset="0"/>
            </a:rPr>
            <a:t>3. </a:t>
          </a:r>
          <a:r>
            <a:rPr lang="en-US" sz="1200" b="1" baseline="0">
              <a:solidFill>
                <a:sysClr val="windowText" lastClr="000000"/>
              </a:solidFill>
              <a:latin typeface="Times New Roman" panose="02020603050405020304" pitchFamily="18" charset="0"/>
              <a:cs typeface="Times New Roman" panose="02020603050405020304" pitchFamily="18" charset="0"/>
            </a:rPr>
            <a:t>Assess and evaluate</a:t>
          </a:r>
          <a:r>
            <a:rPr lang="en-US" sz="1200" baseline="0">
              <a:solidFill>
                <a:sysClr val="windowText" lastClr="000000"/>
              </a:solidFill>
              <a:latin typeface="Times New Roman" panose="02020603050405020304" pitchFamily="18" charset="0"/>
              <a:cs typeface="Times New Roman" panose="02020603050405020304" pitchFamily="18" charset="0"/>
            </a:rPr>
            <a:t> portfolio risk, return, and Sharpe Ratio. </a:t>
          </a:r>
        </a:p>
        <a:p>
          <a:pPr algn="just"/>
          <a:r>
            <a:rPr lang="en-US" sz="1200" baseline="0">
              <a:solidFill>
                <a:sysClr val="windowText" lastClr="000000"/>
              </a:solidFill>
              <a:latin typeface="Times New Roman" panose="02020603050405020304" pitchFamily="18" charset="0"/>
              <a:cs typeface="Times New Roman" panose="02020603050405020304" pitchFamily="18" charset="0"/>
            </a:rPr>
            <a:t>4. </a:t>
          </a:r>
          <a:r>
            <a:rPr lang="en-US" sz="1200" b="1" baseline="0">
              <a:solidFill>
                <a:sysClr val="windowText" lastClr="000000"/>
              </a:solidFill>
              <a:latin typeface="Times New Roman" panose="02020603050405020304" pitchFamily="18" charset="0"/>
              <a:cs typeface="Times New Roman" panose="02020603050405020304" pitchFamily="18" charset="0"/>
            </a:rPr>
            <a:t>Analyze</a:t>
          </a:r>
          <a:r>
            <a:rPr lang="en-US" sz="1200" baseline="0">
              <a:solidFill>
                <a:sysClr val="windowText" lastClr="000000"/>
              </a:solidFill>
              <a:latin typeface="Times New Roman" panose="02020603050405020304" pitchFamily="18" charset="0"/>
              <a:cs typeface="Times New Roman" panose="02020603050405020304" pitchFamily="18" charset="0"/>
            </a:rPr>
            <a:t> the difference between the portfolio risk, returns, and Sharpe ratio in two case: case one when portfolio is constructed on the basis of optimum weights vis a vis the equal weights portfolio. </a:t>
          </a:r>
          <a:r>
            <a:rPr lang="en-US" sz="1200" b="1" baseline="0">
              <a:solidFill>
                <a:sysClr val="windowText" lastClr="000000"/>
              </a:solidFill>
              <a:latin typeface="Times New Roman" panose="02020603050405020304" pitchFamily="18" charset="0"/>
              <a:cs typeface="Times New Roman" panose="02020603050405020304" pitchFamily="18" charset="0"/>
            </a:rPr>
            <a:t>Critically assess</a:t>
          </a:r>
          <a:r>
            <a:rPr lang="en-US" sz="1200" baseline="0">
              <a:solidFill>
                <a:sysClr val="windowText" lastClr="000000"/>
              </a:solidFill>
              <a:latin typeface="Times New Roman" panose="02020603050405020304" pitchFamily="18" charset="0"/>
              <a:cs typeface="Times New Roman" panose="02020603050405020304" pitchFamily="18" charset="0"/>
            </a:rPr>
            <a:t> the benefit to the investors in terms of diversification effect.</a:t>
          </a:r>
        </a:p>
        <a:p>
          <a:pPr algn="just"/>
          <a:r>
            <a:rPr lang="en-US" sz="1200" baseline="0">
              <a:solidFill>
                <a:sysClr val="windowText" lastClr="000000"/>
              </a:solidFill>
              <a:latin typeface="Times New Roman" panose="02020603050405020304" pitchFamily="18" charset="0"/>
              <a:cs typeface="Times New Roman" panose="02020603050405020304" pitchFamily="18" charset="0"/>
            </a:rPr>
            <a:t>5. According to your assessment, what type of companies are included in this portfolio (see Table 2)? </a:t>
          </a:r>
          <a:r>
            <a:rPr lang="en-US" sz="1200" b="1" baseline="0">
              <a:solidFill>
                <a:sysClr val="windowText" lastClr="000000"/>
              </a:solidFill>
              <a:latin typeface="Times New Roman" panose="02020603050405020304" pitchFamily="18" charset="0"/>
              <a:cs typeface="Times New Roman" panose="02020603050405020304" pitchFamily="18" charset="0"/>
            </a:rPr>
            <a:t>Evaluate</a:t>
          </a:r>
          <a:r>
            <a:rPr lang="en-US" sz="1200" baseline="0">
              <a:solidFill>
                <a:sysClr val="windowText" lastClr="000000"/>
              </a:solidFill>
              <a:latin typeface="Times New Roman" panose="02020603050405020304" pitchFamily="18" charset="0"/>
              <a:cs typeface="Times New Roman" panose="02020603050405020304" pitchFamily="18" charset="0"/>
            </a:rPr>
            <a:t> the nature of business on the basis of your own </a:t>
          </a:r>
          <a:r>
            <a:rPr lang="en-US" sz="1200" b="1" baseline="0">
              <a:solidFill>
                <a:sysClr val="windowText" lastClr="000000"/>
              </a:solidFill>
              <a:latin typeface="Times New Roman" panose="02020603050405020304" pitchFamily="18" charset="0"/>
              <a:cs typeface="Times New Roman" panose="02020603050405020304" pitchFamily="18" charset="0"/>
            </a:rPr>
            <a:t>insights</a:t>
          </a:r>
          <a:r>
            <a:rPr lang="en-US" sz="1200" baseline="0">
              <a:solidFill>
                <a:sysClr val="windowText" lastClr="000000"/>
              </a:solidFill>
              <a:latin typeface="Times New Roman" panose="02020603050405020304" pitchFamily="18" charset="0"/>
              <a:cs typeface="Times New Roman" panose="02020603050405020304" pitchFamily="18" charset="0"/>
            </a:rPr>
            <a:t> and information, also </a:t>
          </a:r>
          <a:r>
            <a:rPr lang="en-US" sz="1200" b="1" baseline="0">
              <a:solidFill>
                <a:sysClr val="windowText" lastClr="000000"/>
              </a:solidFill>
              <a:latin typeface="Times New Roman" panose="02020603050405020304" pitchFamily="18" charset="0"/>
              <a:cs typeface="Times New Roman" panose="02020603050405020304" pitchFamily="18" charset="0"/>
            </a:rPr>
            <a:t>examine </a:t>
          </a:r>
          <a:r>
            <a:rPr lang="en-US" sz="1200" baseline="0">
              <a:solidFill>
                <a:sysClr val="windowText" lastClr="000000"/>
              </a:solidFill>
              <a:latin typeface="Times New Roman" panose="02020603050405020304" pitchFamily="18" charset="0"/>
              <a:cs typeface="Times New Roman" panose="02020603050405020304" pitchFamily="18" charset="0"/>
            </a:rPr>
            <a:t>what type of portfolio (e.g., blue chip, energy focused, tech-focused). </a:t>
          </a:r>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601980</xdr:colOff>
      <xdr:row>1</xdr:row>
      <xdr:rowOff>121920</xdr:rowOff>
    </xdr:from>
    <xdr:to>
      <xdr:col>19</xdr:col>
      <xdr:colOff>30480</xdr:colOff>
      <xdr:row>20</xdr:row>
      <xdr:rowOff>22860</xdr:rowOff>
    </xdr:to>
    <xdr:sp macro="" textlink="">
      <xdr:nvSpPr>
        <xdr:cNvPr id="2" name="Rectangle 1">
          <a:extLst>
            <a:ext uri="{FF2B5EF4-FFF2-40B4-BE49-F238E27FC236}">
              <a16:creationId xmlns:a16="http://schemas.microsoft.com/office/drawing/2014/main" id="{153FDABE-4D0A-D5C9-16F8-BA736BBFD09E}"/>
            </a:ext>
          </a:extLst>
        </xdr:cNvPr>
        <xdr:cNvSpPr/>
      </xdr:nvSpPr>
      <xdr:spPr>
        <a:xfrm>
          <a:off x="5074920" y="304800"/>
          <a:ext cx="8359140" cy="337566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just"/>
          <a:r>
            <a:rPr lang="en-US" sz="1200" b="1">
              <a:solidFill>
                <a:sysClr val="windowText" lastClr="000000"/>
              </a:solidFill>
              <a:latin typeface="Times New Roman" panose="02020603050405020304" pitchFamily="18" charset="0"/>
              <a:cs typeface="Times New Roman" panose="02020603050405020304" pitchFamily="18" charset="0"/>
            </a:rPr>
            <a:t>CLO: 2	BT: IV, V, VI</a:t>
          </a:r>
        </a:p>
        <a:p>
          <a:pPr algn="just"/>
          <a:r>
            <a:rPr lang="en-US" sz="1200" b="1">
              <a:solidFill>
                <a:sysClr val="windowText" lastClr="000000"/>
              </a:solidFill>
              <a:latin typeface="Times New Roman" panose="02020603050405020304" pitchFamily="18" charset="0"/>
              <a:cs typeface="Times New Roman" panose="02020603050405020304" pitchFamily="18" charset="0"/>
            </a:rPr>
            <a:t>Maximum Marks:</a:t>
          </a:r>
          <a:r>
            <a:rPr lang="en-US" sz="1200" b="1" baseline="0">
              <a:solidFill>
                <a:sysClr val="windowText" lastClr="000000"/>
              </a:solidFill>
              <a:latin typeface="Times New Roman" panose="02020603050405020304" pitchFamily="18" charset="0"/>
              <a:cs typeface="Times New Roman" panose="02020603050405020304" pitchFamily="18" charset="0"/>
            </a:rPr>
            <a:t> 10</a:t>
          </a:r>
          <a:endParaRPr lang="en-US" sz="1200" b="1">
            <a:solidFill>
              <a:sysClr val="windowText" lastClr="000000"/>
            </a:solidFill>
            <a:latin typeface="Times New Roman" panose="02020603050405020304" pitchFamily="18" charset="0"/>
            <a:cs typeface="Times New Roman" panose="02020603050405020304" pitchFamily="18" charset="0"/>
          </a:endParaRPr>
        </a:p>
        <a:p>
          <a:pPr algn="just"/>
          <a:r>
            <a:rPr lang="en-US" sz="1200">
              <a:solidFill>
                <a:sysClr val="windowText" lastClr="000000"/>
              </a:solidFill>
              <a:latin typeface="Times New Roman" panose="02020603050405020304" pitchFamily="18" charset="0"/>
              <a:cs typeface="Times New Roman" panose="02020603050405020304" pitchFamily="18" charset="0"/>
            </a:rPr>
            <a:t>Being an equity markets</a:t>
          </a:r>
          <a:r>
            <a:rPr lang="en-US" sz="1200" baseline="0">
              <a:solidFill>
                <a:sysClr val="windowText" lastClr="000000"/>
              </a:solidFill>
              <a:latin typeface="Times New Roman" panose="02020603050405020304" pitchFamily="18" charset="0"/>
              <a:cs typeface="Times New Roman" panose="02020603050405020304" pitchFamily="18" charset="0"/>
            </a:rPr>
            <a:t> researcher, it is crucial to understand the sensitivity of the security returns to the market returns. Understanding of the idiosyncratic and systematic risk components also plays vital role in investment decisions of equity analyst. </a:t>
          </a:r>
          <a:r>
            <a:rPr lang="en-US" sz="1200">
              <a:solidFill>
                <a:sysClr val="windowText" lastClr="000000"/>
              </a:solidFill>
              <a:latin typeface="Times New Roman" panose="02020603050405020304" pitchFamily="18" charset="0"/>
              <a:cs typeface="Times New Roman" panose="02020603050405020304" pitchFamily="18" charset="0"/>
            </a:rPr>
            <a:t>On the basis of</a:t>
          </a:r>
          <a:r>
            <a:rPr lang="en-US" sz="1200" baseline="0">
              <a:solidFill>
                <a:sysClr val="windowText" lastClr="000000"/>
              </a:solidFill>
              <a:latin typeface="Times New Roman" panose="02020603050405020304" pitchFamily="18" charset="0"/>
              <a:cs typeface="Times New Roman" panose="02020603050405020304" pitchFamily="18" charset="0"/>
            </a:rPr>
            <a:t> returns data given in this table, you are required to calculate single index model for the three securities using regression or using excel based formulae and answer the following questions: </a:t>
          </a:r>
        </a:p>
        <a:p>
          <a:pPr algn="just"/>
          <a:endParaRPr lang="en-US" sz="1200" baseline="0">
            <a:solidFill>
              <a:sysClr val="windowText" lastClr="000000"/>
            </a:solidFill>
            <a:latin typeface="Times New Roman" panose="02020603050405020304" pitchFamily="18" charset="0"/>
            <a:cs typeface="Times New Roman" panose="02020603050405020304" pitchFamily="18" charset="0"/>
          </a:endParaRPr>
        </a:p>
        <a:p>
          <a:pPr algn="just"/>
          <a:r>
            <a:rPr lang="en-US" sz="1200" baseline="0">
              <a:solidFill>
                <a:sysClr val="windowText" lastClr="000000"/>
              </a:solidFill>
              <a:latin typeface="Times New Roman" panose="02020603050405020304" pitchFamily="18" charset="0"/>
              <a:cs typeface="Times New Roman" panose="02020603050405020304" pitchFamily="18" charset="0"/>
            </a:rPr>
            <a:t>1. What is the systematic risk (beta) for TATA STEEL? Evaluate the number and provide the insights on the business model of the company and the sensitivity to the market returns. (Marks 2)</a:t>
          </a:r>
        </a:p>
        <a:p>
          <a:pPr algn="just"/>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2. What is the systematic risk (beta) for NESTLE? Evaluate the number and provide the insights on the business model of the company and the sensitivity to the market returns. (Marks 2)</a:t>
          </a:r>
        </a:p>
        <a:p>
          <a:pPr algn="just"/>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3. What is the systematic risk (beta) for JSW? Evaluate the number and provide the insights on the business model of the company and the sensitivity to the market returns. (Marks 2)</a:t>
          </a:r>
        </a:p>
        <a:p>
          <a:pPr algn="just"/>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4. What type of business model do these companies have? Evaluate and highlight if there is any similarity in the business models (Marks 4)</a:t>
          </a:r>
        </a:p>
        <a:p>
          <a:pPr algn="just"/>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Note: Data may be generated </a:t>
          </a:r>
          <a:r>
            <a:rPr lang="en-US" sz="1100" baseline="0">
              <a:solidFill>
                <a:sysClr val="windowText" lastClr="000000"/>
              </a:solidFill>
              <a:effectLst/>
              <a:latin typeface="+mn-lt"/>
              <a:ea typeface="+mn-ea"/>
              <a:cs typeface="+mn-cs"/>
            </a:rPr>
            <a:t>hypothetically </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and used for learning.</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121920</xdr:rowOff>
    </xdr:from>
    <xdr:to>
      <xdr:col>11</xdr:col>
      <xdr:colOff>228600</xdr:colOff>
      <xdr:row>19</xdr:row>
      <xdr:rowOff>76200</xdr:rowOff>
    </xdr:to>
    <xdr:sp macro="" textlink="">
      <xdr:nvSpPr>
        <xdr:cNvPr id="2" name="TextBox 1">
          <a:extLst>
            <a:ext uri="{FF2B5EF4-FFF2-40B4-BE49-F238E27FC236}">
              <a16:creationId xmlns:a16="http://schemas.microsoft.com/office/drawing/2014/main" id="{B3ADC104-2AF9-7449-4E06-AA3EF0E3081D}"/>
            </a:ext>
          </a:extLst>
        </xdr:cNvPr>
        <xdr:cNvSpPr txBox="1"/>
      </xdr:nvSpPr>
      <xdr:spPr>
        <a:xfrm>
          <a:off x="114300" y="121920"/>
          <a:ext cx="6819900" cy="429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CLO:	BT:</a:t>
          </a:r>
          <a:r>
            <a:rPr lang="en-US" sz="1200" b="1" baseline="0">
              <a:latin typeface="Times New Roman" panose="02020603050405020304" pitchFamily="18" charset="0"/>
              <a:cs typeface="Times New Roman" panose="02020603050405020304" pitchFamily="18" charset="0"/>
            </a:rPr>
            <a:t> IV, V, VI</a:t>
          </a:r>
          <a:endParaRPr lang="en-US" sz="1200" b="1">
            <a:latin typeface="Times New Roman" panose="02020603050405020304" pitchFamily="18" charset="0"/>
            <a:cs typeface="Times New Roman" panose="02020603050405020304" pitchFamily="18" charset="0"/>
          </a:endParaRPr>
        </a:p>
        <a:p>
          <a:pPr algn="just"/>
          <a:r>
            <a:rPr lang="en-US" sz="1200">
              <a:latin typeface="Times New Roman" panose="02020603050405020304" pitchFamily="18" charset="0"/>
              <a:cs typeface="Times New Roman" panose="02020603050405020304" pitchFamily="18" charset="0"/>
            </a:rPr>
            <a:t>Maximum Marks:</a:t>
          </a:r>
          <a:r>
            <a:rPr lang="en-US" sz="1200" baseline="0">
              <a:latin typeface="Times New Roman" panose="02020603050405020304" pitchFamily="18" charset="0"/>
              <a:cs typeface="Times New Roman" panose="02020603050405020304" pitchFamily="18" charset="0"/>
            </a:rPr>
            <a:t> 10</a:t>
          </a:r>
          <a:endParaRPr lang="en-US" sz="1200">
            <a:latin typeface="Times New Roman" panose="02020603050405020304" pitchFamily="18" charset="0"/>
            <a:cs typeface="Times New Roman" panose="02020603050405020304" pitchFamily="18" charset="0"/>
          </a:endParaRPr>
        </a:p>
        <a:p>
          <a:pPr algn="just"/>
          <a:r>
            <a:rPr lang="en-US" sz="1200" b="1">
              <a:latin typeface="Times New Roman" panose="02020603050405020304" pitchFamily="18" charset="0"/>
              <a:cs typeface="Times New Roman" panose="02020603050405020304" pitchFamily="18" charset="0"/>
            </a:rPr>
            <a:t>Case Study: Emma Rodriguez's Dilemma in the Telehealth Industry</a:t>
          </a:r>
        </a:p>
        <a:p>
          <a:pPr algn="just"/>
          <a:r>
            <a:rPr lang="en-US" sz="1200">
              <a:latin typeface="Times New Roman" panose="02020603050405020304" pitchFamily="18" charset="0"/>
              <a:cs typeface="Times New Roman" panose="02020603050405020304" pitchFamily="18" charset="0"/>
            </a:rPr>
            <a:t>Emma Rodriguez, an equity analyst at Vanguard Capital, is assessing the telehealth industry for potential investment opportunities. The COVID-19 pandemic significantly accelerated the adoption of telehealth services due to the necessity of remote healthcare. Now, with the easing of pandemic restrictions, Emma is uncertain about the industry's sustained growth.</a:t>
          </a:r>
        </a:p>
        <a:p>
          <a:pPr algn="just"/>
          <a:endParaRPr lang="en-US" sz="1200">
            <a:latin typeface="Times New Roman" panose="02020603050405020304" pitchFamily="18" charset="0"/>
            <a:cs typeface="Times New Roman" panose="02020603050405020304" pitchFamily="18" charset="0"/>
          </a:endParaRPr>
        </a:p>
        <a:p>
          <a:pPr algn="just"/>
          <a:r>
            <a:rPr lang="en-US" sz="1200">
              <a:latin typeface="Times New Roman" panose="02020603050405020304" pitchFamily="18" charset="0"/>
              <a:cs typeface="Times New Roman" panose="02020603050405020304" pitchFamily="18" charset="0"/>
            </a:rPr>
            <a:t>Key considerations include:</a:t>
          </a:r>
        </a:p>
        <a:p>
          <a:pPr algn="just"/>
          <a:r>
            <a:rPr lang="en-US" sz="1200" b="1">
              <a:latin typeface="Times New Roman" panose="02020603050405020304" pitchFamily="18" charset="0"/>
              <a:cs typeface="Times New Roman" panose="02020603050405020304" pitchFamily="18" charset="0"/>
            </a:rPr>
            <a:t>Market Trends:</a:t>
          </a:r>
          <a:r>
            <a:rPr lang="en-US" sz="1200">
              <a:latin typeface="Times New Roman" panose="02020603050405020304" pitchFamily="18" charset="0"/>
              <a:cs typeface="Times New Roman" panose="02020603050405020304" pitchFamily="18" charset="0"/>
            </a:rPr>
            <a:t> While telehealth usage surged during the pandemic, it's unclear if this growth will continue at the same pace. Patient preferences might shift back to in-person consultations.</a:t>
          </a:r>
        </a:p>
        <a:p>
          <a:pPr algn="just"/>
          <a:r>
            <a:rPr lang="en-US" sz="1200" b="1">
              <a:latin typeface="Times New Roman" panose="02020603050405020304" pitchFamily="18" charset="0"/>
              <a:cs typeface="Times New Roman" panose="02020603050405020304" pitchFamily="18" charset="0"/>
            </a:rPr>
            <a:t>Regulatory Environment:</a:t>
          </a:r>
          <a:r>
            <a:rPr lang="en-US" sz="1200">
              <a:latin typeface="Times New Roman" panose="02020603050405020304" pitchFamily="18" charset="0"/>
              <a:cs typeface="Times New Roman" panose="02020603050405020304" pitchFamily="18" charset="0"/>
            </a:rPr>
            <a:t> Temporary policies that expanded telehealth access and reimbursement may be rolled back, affecting profitability and operations.</a:t>
          </a:r>
        </a:p>
        <a:p>
          <a:pPr algn="just"/>
          <a:r>
            <a:rPr lang="en-US" sz="1200" b="1">
              <a:latin typeface="Times New Roman" panose="02020603050405020304" pitchFamily="18" charset="0"/>
              <a:cs typeface="Times New Roman" panose="02020603050405020304" pitchFamily="18" charset="0"/>
            </a:rPr>
            <a:t>Competition:</a:t>
          </a:r>
          <a:r>
            <a:rPr lang="en-US" sz="1200">
              <a:latin typeface="Times New Roman" panose="02020603050405020304" pitchFamily="18" charset="0"/>
              <a:cs typeface="Times New Roman" panose="02020603050405020304" pitchFamily="18" charset="0"/>
            </a:rPr>
            <a:t> The market is becoming increasingly saturated with both established healthcare providers and new startups offering telehealth solutions.</a:t>
          </a:r>
        </a:p>
        <a:p>
          <a:pPr algn="just"/>
          <a:r>
            <a:rPr lang="en-US" sz="1200" b="1">
              <a:latin typeface="Times New Roman" panose="02020603050405020304" pitchFamily="18" charset="0"/>
              <a:cs typeface="Times New Roman" panose="02020603050405020304" pitchFamily="18" charset="0"/>
            </a:rPr>
            <a:t>Technological Advancements:</a:t>
          </a:r>
          <a:r>
            <a:rPr lang="en-US" sz="1200">
              <a:latin typeface="Times New Roman" panose="02020603050405020304" pitchFamily="18" charset="0"/>
              <a:cs typeface="Times New Roman" panose="02020603050405020304" pitchFamily="18" charset="0"/>
            </a:rPr>
            <a:t> Ongoing innovation is essential but requires significant investment, and rapid tech changes can render existing solutions obsolete.</a:t>
          </a:r>
        </a:p>
        <a:p>
          <a:pPr algn="just"/>
          <a:r>
            <a:rPr lang="en-US" sz="1200" b="1">
              <a:latin typeface="Times New Roman" panose="02020603050405020304" pitchFamily="18" charset="0"/>
              <a:cs typeface="Times New Roman" panose="02020603050405020304" pitchFamily="18" charset="0"/>
            </a:rPr>
            <a:t>Data Security and Privacy:</a:t>
          </a:r>
          <a:r>
            <a:rPr lang="en-US" sz="1200">
              <a:latin typeface="Times New Roman" panose="02020603050405020304" pitchFamily="18" charset="0"/>
              <a:cs typeface="Times New Roman" panose="02020603050405020304" pitchFamily="18" charset="0"/>
            </a:rPr>
            <a:t> Handling sensitive patient information necessitates robust cybersecurity measures to comply with regulations like HIPAA, impacting operational costs.</a:t>
          </a:r>
        </a:p>
        <a:p>
          <a:pPr algn="just"/>
          <a:endParaRPr lang="en-US" sz="1200">
            <a:latin typeface="Times New Roman" panose="02020603050405020304" pitchFamily="18" charset="0"/>
            <a:cs typeface="Times New Roman" panose="02020603050405020304" pitchFamily="18" charset="0"/>
          </a:endParaRPr>
        </a:p>
        <a:p>
          <a:pPr algn="just"/>
          <a:r>
            <a:rPr lang="en-US" sz="1200">
              <a:latin typeface="Times New Roman" panose="02020603050405020304" pitchFamily="18" charset="0"/>
              <a:cs typeface="Times New Roman" panose="02020603050405020304" pitchFamily="18" charset="0"/>
            </a:rPr>
            <a:t>Emma must decide whether to recommend investing in the telehealth industry, weighing the potential for continued growth against the risks and uncertainties.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effectLst/>
          </a:endParaRPr>
        </a:p>
        <a:p>
          <a:pPr algn="just"/>
          <a:endParaRPr lang="en-US" sz="12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67B0-EB15-4C45-9B1B-A481945C76EC}">
  <dimension ref="A5:O21"/>
  <sheetViews>
    <sheetView workbookViewId="0">
      <selection activeCell="L14" sqref="L14"/>
    </sheetView>
  </sheetViews>
  <sheetFormatPr defaultRowHeight="14.4" x14ac:dyDescent="0.3"/>
  <cols>
    <col min="1" max="1" width="11.5546875" customWidth="1"/>
    <col min="6" max="7" width="9.109375" customWidth="1"/>
    <col min="8" max="8" width="12.44140625" customWidth="1"/>
    <col min="9" max="9" width="14.44140625" customWidth="1"/>
    <col min="12" max="12" width="16.109375" customWidth="1"/>
  </cols>
  <sheetData>
    <row r="5" spans="1:15" x14ac:dyDescent="0.3">
      <c r="A5" s="66" t="s">
        <v>50</v>
      </c>
      <c r="B5" s="66" t="s">
        <v>51</v>
      </c>
      <c r="C5" s="67"/>
      <c r="D5" s="67"/>
      <c r="E5" s="67"/>
      <c r="F5" s="67"/>
      <c r="G5" s="67"/>
      <c r="H5" s="67"/>
      <c r="I5" s="67"/>
      <c r="J5" s="67"/>
      <c r="K5" s="67"/>
      <c r="L5" s="67"/>
      <c r="M5" s="67"/>
      <c r="N5" s="67"/>
      <c r="O5" s="67"/>
    </row>
    <row r="6" spans="1:15" x14ac:dyDescent="0.3">
      <c r="A6" s="68" t="s">
        <v>52</v>
      </c>
      <c r="B6" s="68" t="s">
        <v>53</v>
      </c>
      <c r="C6" s="67"/>
      <c r="D6" s="67"/>
      <c r="E6" s="67"/>
      <c r="F6" s="67"/>
      <c r="G6" s="67"/>
      <c r="H6" s="67"/>
      <c r="I6" s="67"/>
      <c r="J6" s="67"/>
      <c r="K6" s="67"/>
      <c r="L6" s="67"/>
      <c r="M6" s="67"/>
      <c r="N6" s="67"/>
      <c r="O6" s="67"/>
    </row>
    <row r="7" spans="1:15" x14ac:dyDescent="0.3">
      <c r="A7" s="68" t="s">
        <v>54</v>
      </c>
      <c r="B7" s="68" t="s">
        <v>53</v>
      </c>
      <c r="C7" s="67"/>
      <c r="G7" s="67"/>
      <c r="H7" s="67"/>
      <c r="I7" s="69" t="s">
        <v>55</v>
      </c>
      <c r="J7" s="67"/>
      <c r="K7" s="69"/>
      <c r="M7" s="67"/>
    </row>
    <row r="8" spans="1:15" x14ac:dyDescent="0.3">
      <c r="A8" s="68" t="s">
        <v>56</v>
      </c>
      <c r="B8" s="68" t="s">
        <v>53</v>
      </c>
      <c r="C8" s="67"/>
      <c r="G8" s="67"/>
      <c r="H8" s="67"/>
      <c r="I8" s="69" t="s">
        <v>57</v>
      </c>
      <c r="J8" s="67"/>
      <c r="K8" s="69"/>
      <c r="M8" s="67"/>
    </row>
    <row r="9" spans="1:15" x14ac:dyDescent="0.3">
      <c r="A9" s="68" t="s">
        <v>58</v>
      </c>
      <c r="B9" s="68" t="s">
        <v>53</v>
      </c>
      <c r="C9" s="67"/>
      <c r="G9" s="67"/>
      <c r="H9" s="67"/>
      <c r="I9" s="69" t="s">
        <v>59</v>
      </c>
      <c r="J9" s="67"/>
      <c r="K9" s="69"/>
      <c r="M9" s="67"/>
    </row>
    <row r="10" spans="1:15" x14ac:dyDescent="0.3">
      <c r="A10" s="68" t="s">
        <v>60</v>
      </c>
      <c r="B10" s="68">
        <f>SUM(B6:B9)</f>
        <v>0</v>
      </c>
      <c r="C10" s="67"/>
      <c r="G10" s="67"/>
      <c r="H10" s="67"/>
      <c r="I10" s="69" t="s">
        <v>61</v>
      </c>
      <c r="J10" s="67"/>
      <c r="K10" s="69"/>
      <c r="M10" s="67"/>
    </row>
    <row r="11" spans="1:15" ht="16.2" thickBot="1" x14ac:dyDescent="0.35">
      <c r="A11" s="67"/>
      <c r="B11" s="67"/>
      <c r="C11" s="67"/>
      <c r="D11" s="67"/>
      <c r="E11" s="67"/>
      <c r="F11" s="67"/>
      <c r="G11" s="67"/>
      <c r="H11" s="67"/>
      <c r="I11" s="70"/>
      <c r="J11" s="67"/>
      <c r="K11" s="67"/>
      <c r="L11" s="67"/>
      <c r="M11" s="67"/>
      <c r="N11" s="67"/>
      <c r="O11" s="67"/>
    </row>
    <row r="12" spans="1:15" ht="55.8" thickBot="1" x14ac:dyDescent="0.35">
      <c r="A12" s="67"/>
      <c r="B12" s="67"/>
      <c r="C12" s="67"/>
      <c r="D12" s="67"/>
      <c r="E12" s="67"/>
      <c r="F12" s="67"/>
      <c r="H12" s="71" t="s">
        <v>62</v>
      </c>
      <c r="I12" s="72" t="s">
        <v>63</v>
      </c>
      <c r="J12" s="73" t="s">
        <v>64</v>
      </c>
      <c r="K12" s="72">
        <v>20222</v>
      </c>
      <c r="O12" s="67"/>
    </row>
    <row r="13" spans="1:15" ht="28.2" thickBot="1" x14ac:dyDescent="0.35">
      <c r="A13" s="67"/>
      <c r="B13" s="67"/>
      <c r="C13" s="67"/>
      <c r="D13" s="67"/>
      <c r="E13" s="67"/>
      <c r="F13" s="67"/>
      <c r="H13" s="74" t="s">
        <v>65</v>
      </c>
      <c r="I13" s="75" t="s">
        <v>66</v>
      </c>
      <c r="J13" s="76" t="s">
        <v>67</v>
      </c>
      <c r="K13" s="75" t="s">
        <v>68</v>
      </c>
      <c r="O13" s="67"/>
    </row>
    <row r="14" spans="1:15" x14ac:dyDescent="0.3">
      <c r="A14" s="67"/>
      <c r="B14" s="67"/>
      <c r="C14" s="67"/>
      <c r="D14" s="67"/>
      <c r="E14" s="67"/>
      <c r="F14" s="67"/>
      <c r="G14" s="67"/>
      <c r="H14" s="67"/>
      <c r="I14" s="67"/>
      <c r="J14" s="67"/>
      <c r="K14" s="67"/>
      <c r="L14" s="67"/>
      <c r="M14" s="67"/>
      <c r="N14" s="67"/>
      <c r="O14" s="67"/>
    </row>
    <row r="15" spans="1:15" x14ac:dyDescent="0.3">
      <c r="A15" s="67"/>
      <c r="B15" s="67"/>
      <c r="C15" s="67"/>
      <c r="D15" s="67"/>
      <c r="E15" s="67"/>
      <c r="F15" s="67"/>
      <c r="G15" s="67"/>
      <c r="H15" s="67"/>
      <c r="I15" s="67"/>
      <c r="J15" s="67"/>
      <c r="K15" s="67"/>
      <c r="L15" s="67"/>
      <c r="M15" s="67"/>
      <c r="N15" s="67"/>
      <c r="O15" s="67"/>
    </row>
    <row r="16" spans="1:15" ht="15.6" x14ac:dyDescent="0.3">
      <c r="A16" s="67"/>
      <c r="B16" s="67"/>
      <c r="C16" s="67"/>
      <c r="D16" s="67"/>
      <c r="E16" s="77" t="s">
        <v>1</v>
      </c>
      <c r="F16" s="77"/>
      <c r="G16" s="77"/>
      <c r="H16" s="77"/>
      <c r="I16" s="77"/>
      <c r="J16" s="77"/>
      <c r="K16" s="77"/>
      <c r="L16" s="77"/>
      <c r="M16" s="77"/>
      <c r="N16" s="67"/>
      <c r="O16" s="67"/>
    </row>
    <row r="17" spans="1:15" ht="15.6" x14ac:dyDescent="0.3">
      <c r="A17" s="67"/>
      <c r="B17" s="67"/>
      <c r="C17" s="67"/>
      <c r="D17" s="67"/>
      <c r="E17" s="77" t="s">
        <v>69</v>
      </c>
      <c r="F17" s="77"/>
      <c r="G17" s="77"/>
      <c r="H17" s="77"/>
      <c r="I17" s="77"/>
      <c r="J17" s="77"/>
      <c r="K17" s="77"/>
      <c r="L17" s="77"/>
      <c r="M17" s="77"/>
      <c r="N17" s="67"/>
      <c r="O17" s="67"/>
    </row>
    <row r="18" spans="1:15" ht="15.6" x14ac:dyDescent="0.3">
      <c r="A18" s="67"/>
      <c r="B18" s="67"/>
      <c r="C18" s="67"/>
      <c r="D18" s="67"/>
      <c r="E18" s="77" t="s">
        <v>70</v>
      </c>
      <c r="F18" s="77"/>
      <c r="G18" s="77"/>
      <c r="H18" s="77"/>
      <c r="I18" s="77"/>
      <c r="J18" s="77"/>
      <c r="K18" s="77"/>
      <c r="L18" s="77"/>
      <c r="M18" s="77"/>
      <c r="N18" s="67"/>
      <c r="O18" s="67"/>
    </row>
    <row r="19" spans="1:15" ht="15.6" x14ac:dyDescent="0.3">
      <c r="A19" s="67"/>
      <c r="B19" s="67"/>
      <c r="C19" s="67"/>
      <c r="D19" s="67"/>
      <c r="E19" s="77" t="s">
        <v>71</v>
      </c>
      <c r="F19" s="77"/>
      <c r="G19" s="77"/>
      <c r="H19" s="77"/>
      <c r="I19" s="77"/>
      <c r="J19" s="77"/>
      <c r="K19" s="77"/>
      <c r="L19" s="77"/>
      <c r="M19" s="77"/>
      <c r="N19" s="67"/>
      <c r="O19" s="67"/>
    </row>
    <row r="20" spans="1:15" ht="15.6" x14ac:dyDescent="0.3">
      <c r="A20" s="67"/>
      <c r="B20" s="67"/>
      <c r="C20" s="67"/>
      <c r="D20" s="67"/>
      <c r="E20" s="77" t="s">
        <v>72</v>
      </c>
      <c r="F20" s="67"/>
      <c r="G20" s="67"/>
      <c r="H20" s="67"/>
      <c r="I20" s="67"/>
      <c r="J20" s="67"/>
      <c r="K20" s="67"/>
      <c r="L20" s="67"/>
      <c r="M20" s="67"/>
      <c r="N20" s="67"/>
      <c r="O20" s="67"/>
    </row>
    <row r="21" spans="1:15" x14ac:dyDescent="0.3">
      <c r="A21" s="67"/>
      <c r="B21" s="67"/>
      <c r="C21" s="67"/>
      <c r="D21" s="67"/>
      <c r="F21" s="67"/>
      <c r="G21" s="67"/>
      <c r="H21" s="67"/>
      <c r="I21" s="67"/>
      <c r="J21" s="67"/>
      <c r="K21" s="67"/>
      <c r="L21" s="67"/>
      <c r="M21" s="67"/>
      <c r="N21" s="67"/>
      <c r="O21" s="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5345-AB61-4201-9A0B-4CB95CA37933}">
  <dimension ref="A1:I33"/>
  <sheetViews>
    <sheetView workbookViewId="0">
      <selection activeCell="U9" sqref="U9"/>
    </sheetView>
  </sheetViews>
  <sheetFormatPr defaultRowHeight="14.4" x14ac:dyDescent="0.3"/>
  <cols>
    <col min="1" max="1" width="17.109375" customWidth="1"/>
  </cols>
  <sheetData>
    <row r="1" spans="1:9" x14ac:dyDescent="0.3">
      <c r="A1" s="34" t="s">
        <v>36</v>
      </c>
      <c r="B1" s="35"/>
      <c r="C1" s="35"/>
      <c r="D1" s="35"/>
      <c r="E1" s="35"/>
      <c r="F1" s="35"/>
      <c r="G1" s="36"/>
    </row>
    <row r="2" spans="1:9" ht="57.6" x14ac:dyDescent="0.3">
      <c r="A2" s="10" t="s">
        <v>15</v>
      </c>
      <c r="B2" s="8" t="s">
        <v>16</v>
      </c>
      <c r="C2" s="8" t="s">
        <v>17</v>
      </c>
      <c r="D2" s="8" t="s">
        <v>18</v>
      </c>
      <c r="E2" s="8" t="s">
        <v>19</v>
      </c>
      <c r="F2" s="8" t="s">
        <v>20</v>
      </c>
      <c r="G2" s="11" t="s">
        <v>21</v>
      </c>
    </row>
    <row r="3" spans="1:9" x14ac:dyDescent="0.3">
      <c r="A3" s="12" t="s">
        <v>22</v>
      </c>
      <c r="B3" s="9">
        <v>1.5</v>
      </c>
      <c r="C3" s="9">
        <v>0.8</v>
      </c>
      <c r="D3" s="9">
        <v>12.5</v>
      </c>
      <c r="E3" s="9">
        <v>25</v>
      </c>
      <c r="F3" s="9">
        <v>3.2</v>
      </c>
      <c r="G3" s="13">
        <v>-2.5</v>
      </c>
    </row>
    <row r="4" spans="1:9" x14ac:dyDescent="0.3">
      <c r="A4" s="12" t="s">
        <v>23</v>
      </c>
      <c r="B4" s="9">
        <v>2</v>
      </c>
      <c r="C4" s="9">
        <v>0.5</v>
      </c>
      <c r="D4" s="9">
        <v>15</v>
      </c>
      <c r="E4" s="9">
        <v>30</v>
      </c>
      <c r="F4" s="9">
        <v>4</v>
      </c>
      <c r="G4" s="13">
        <v>-2.8</v>
      </c>
    </row>
    <row r="5" spans="1:9" x14ac:dyDescent="0.3">
      <c r="A5" s="12" t="s">
        <v>24</v>
      </c>
      <c r="B5" s="9">
        <v>1.2</v>
      </c>
      <c r="C5" s="9">
        <v>1.2</v>
      </c>
      <c r="D5" s="9">
        <v>8</v>
      </c>
      <c r="E5" s="9">
        <v>20</v>
      </c>
      <c r="F5" s="9">
        <v>2.5</v>
      </c>
      <c r="G5" s="13">
        <v>-2</v>
      </c>
    </row>
    <row r="6" spans="1:9" x14ac:dyDescent="0.3">
      <c r="A6" s="12" t="s">
        <v>25</v>
      </c>
      <c r="B6" s="9">
        <v>1.8</v>
      </c>
      <c r="C6" s="9">
        <v>0.7</v>
      </c>
      <c r="D6" s="9">
        <v>10</v>
      </c>
      <c r="E6" s="9">
        <v>22</v>
      </c>
      <c r="F6" s="9">
        <v>3</v>
      </c>
      <c r="G6" s="13">
        <v>-2.6</v>
      </c>
    </row>
    <row r="7" spans="1:9" x14ac:dyDescent="0.3">
      <c r="A7" s="12" t="s">
        <v>26</v>
      </c>
      <c r="B7" s="9">
        <v>1</v>
      </c>
      <c r="C7" s="9">
        <v>1.5</v>
      </c>
      <c r="D7" s="9">
        <v>5</v>
      </c>
      <c r="E7" s="9">
        <v>18</v>
      </c>
      <c r="F7" s="9">
        <v>1.8</v>
      </c>
      <c r="G7" s="13">
        <v>-1.5</v>
      </c>
    </row>
    <row r="8" spans="1:9" x14ac:dyDescent="0.3">
      <c r="A8" s="12" t="s">
        <v>27</v>
      </c>
      <c r="B8" s="9">
        <v>2.2000000000000002</v>
      </c>
      <c r="C8" s="9">
        <v>0.4</v>
      </c>
      <c r="D8" s="9">
        <v>16</v>
      </c>
      <c r="E8" s="9">
        <v>35</v>
      </c>
      <c r="F8" s="9">
        <v>4.5</v>
      </c>
      <c r="G8" s="13">
        <v>-3</v>
      </c>
    </row>
    <row r="9" spans="1:9" x14ac:dyDescent="0.3">
      <c r="A9" s="12" t="s">
        <v>28</v>
      </c>
      <c r="B9" s="9">
        <v>1.6</v>
      </c>
      <c r="C9" s="9">
        <v>0.9</v>
      </c>
      <c r="D9" s="9">
        <v>9</v>
      </c>
      <c r="E9" s="9">
        <v>24</v>
      </c>
      <c r="F9" s="9">
        <v>2.8</v>
      </c>
      <c r="G9" s="13">
        <v>-2.2999999999999998</v>
      </c>
    </row>
    <row r="10" spans="1:9" x14ac:dyDescent="0.3">
      <c r="A10" s="12" t="s">
        <v>29</v>
      </c>
      <c r="B10" s="9">
        <v>1.4</v>
      </c>
      <c r="C10" s="9">
        <v>1</v>
      </c>
      <c r="D10" s="9">
        <v>7.5</v>
      </c>
      <c r="E10" s="9">
        <v>19</v>
      </c>
      <c r="F10" s="9">
        <v>2</v>
      </c>
      <c r="G10" s="13">
        <v>-1.8</v>
      </c>
    </row>
    <row r="11" spans="1:9" x14ac:dyDescent="0.3">
      <c r="A11" s="12" t="s">
        <v>30</v>
      </c>
      <c r="B11" s="9">
        <v>1.9</v>
      </c>
      <c r="C11" s="9">
        <v>0.6</v>
      </c>
      <c r="D11" s="9">
        <v>13</v>
      </c>
      <c r="E11" s="9">
        <v>28</v>
      </c>
      <c r="F11" s="9">
        <v>3.5</v>
      </c>
      <c r="G11" s="13">
        <v>-2.7</v>
      </c>
    </row>
    <row r="12" spans="1:9" ht="15" thickBot="1" x14ac:dyDescent="0.35">
      <c r="A12" s="14" t="s">
        <v>31</v>
      </c>
      <c r="B12" s="15">
        <v>1.1000000000000001</v>
      </c>
      <c r="C12" s="15">
        <v>1.3</v>
      </c>
      <c r="D12" s="15">
        <v>6</v>
      </c>
      <c r="E12" s="15">
        <v>21</v>
      </c>
      <c r="F12" s="15">
        <v>2.2000000000000002</v>
      </c>
      <c r="G12" s="16">
        <v>-2.1</v>
      </c>
    </row>
    <row r="14" spans="1:9" ht="15" thickBot="1" x14ac:dyDescent="0.35"/>
    <row r="15" spans="1:9" x14ac:dyDescent="0.3">
      <c r="A15" s="25" t="s">
        <v>11</v>
      </c>
      <c r="B15" s="26"/>
      <c r="C15" s="26"/>
      <c r="D15" s="26"/>
      <c r="E15" s="26"/>
      <c r="F15" s="26"/>
      <c r="G15" s="26"/>
      <c r="H15" s="26"/>
      <c r="I15" s="27"/>
    </row>
    <row r="16" spans="1:9" x14ac:dyDescent="0.3">
      <c r="A16" s="28"/>
      <c r="B16" s="29"/>
      <c r="C16" s="29"/>
      <c r="D16" s="29"/>
      <c r="E16" s="29"/>
      <c r="F16" s="29"/>
      <c r="G16" s="29"/>
      <c r="H16" s="29"/>
      <c r="I16" s="30"/>
    </row>
    <row r="17" spans="1:9" ht="15" thickBot="1" x14ac:dyDescent="0.35">
      <c r="A17" s="31"/>
      <c r="B17" s="32"/>
      <c r="C17" s="32"/>
      <c r="D17" s="32"/>
      <c r="E17" s="32"/>
      <c r="F17" s="32"/>
      <c r="G17" s="32"/>
      <c r="H17" s="32"/>
      <c r="I17" s="33"/>
    </row>
    <row r="18" spans="1:9" ht="15" thickBot="1" x14ac:dyDescent="0.35">
      <c r="A18" s="2"/>
      <c r="B18" s="2"/>
      <c r="C18" s="2"/>
      <c r="D18" s="2"/>
      <c r="E18" s="2"/>
      <c r="F18" s="2"/>
      <c r="G18" s="2"/>
      <c r="H18" s="2"/>
      <c r="I18" s="2"/>
    </row>
    <row r="19" spans="1:9" x14ac:dyDescent="0.3">
      <c r="A19" s="25" t="s">
        <v>32</v>
      </c>
      <c r="B19" s="26"/>
      <c r="C19" s="26"/>
      <c r="D19" s="26"/>
      <c r="E19" s="26"/>
      <c r="F19" s="26"/>
      <c r="G19" s="26"/>
      <c r="H19" s="26"/>
      <c r="I19" s="27"/>
    </row>
    <row r="20" spans="1:9" x14ac:dyDescent="0.3">
      <c r="A20" s="28"/>
      <c r="B20" s="29"/>
      <c r="C20" s="29"/>
      <c r="D20" s="29"/>
      <c r="E20" s="29"/>
      <c r="F20" s="29"/>
      <c r="G20" s="29"/>
      <c r="H20" s="29"/>
      <c r="I20" s="30"/>
    </row>
    <row r="21" spans="1:9" ht="15" thickBot="1" x14ac:dyDescent="0.35">
      <c r="A21" s="31"/>
      <c r="B21" s="32"/>
      <c r="C21" s="32"/>
      <c r="D21" s="32"/>
      <c r="E21" s="32"/>
      <c r="F21" s="32"/>
      <c r="G21" s="32"/>
      <c r="H21" s="32"/>
      <c r="I21" s="33"/>
    </row>
    <row r="22" spans="1:9" ht="15" thickBot="1" x14ac:dyDescent="0.35">
      <c r="A22" s="2"/>
      <c r="B22" s="2"/>
      <c r="C22" s="2"/>
      <c r="D22" s="2"/>
      <c r="E22" s="2"/>
      <c r="F22" s="2"/>
      <c r="G22" s="2"/>
      <c r="H22" s="2"/>
      <c r="I22" s="2"/>
    </row>
    <row r="23" spans="1:9" x14ac:dyDescent="0.3">
      <c r="A23" s="25" t="s">
        <v>33</v>
      </c>
      <c r="B23" s="26"/>
      <c r="C23" s="26"/>
      <c r="D23" s="26"/>
      <c r="E23" s="26"/>
      <c r="F23" s="26"/>
      <c r="G23" s="26"/>
      <c r="H23" s="26"/>
      <c r="I23" s="27"/>
    </row>
    <row r="24" spans="1:9" x14ac:dyDescent="0.3">
      <c r="A24" s="28"/>
      <c r="B24" s="29"/>
      <c r="C24" s="29"/>
      <c r="D24" s="29"/>
      <c r="E24" s="29"/>
      <c r="F24" s="29"/>
      <c r="G24" s="29"/>
      <c r="H24" s="29"/>
      <c r="I24" s="30"/>
    </row>
    <row r="25" spans="1:9" ht="15" thickBot="1" x14ac:dyDescent="0.35">
      <c r="A25" s="31"/>
      <c r="B25" s="32"/>
      <c r="C25" s="32"/>
      <c r="D25" s="32"/>
      <c r="E25" s="32"/>
      <c r="F25" s="32"/>
      <c r="G25" s="32"/>
      <c r="H25" s="32"/>
      <c r="I25" s="33"/>
    </row>
    <row r="26" spans="1:9" ht="15" thickBot="1" x14ac:dyDescent="0.35">
      <c r="A26" s="2"/>
      <c r="B26" s="2"/>
      <c r="C26" s="2"/>
      <c r="D26" s="2"/>
      <c r="E26" s="2"/>
      <c r="F26" s="2"/>
      <c r="G26" s="2"/>
      <c r="H26" s="2"/>
      <c r="I26" s="2"/>
    </row>
    <row r="27" spans="1:9" x14ac:dyDescent="0.3">
      <c r="A27" s="25" t="s">
        <v>14</v>
      </c>
      <c r="B27" s="26"/>
      <c r="C27" s="26"/>
      <c r="D27" s="26"/>
      <c r="E27" s="26"/>
      <c r="F27" s="26"/>
      <c r="G27" s="26"/>
      <c r="H27" s="26"/>
      <c r="I27" s="27"/>
    </row>
    <row r="28" spans="1:9" x14ac:dyDescent="0.3">
      <c r="A28" s="28"/>
      <c r="B28" s="29"/>
      <c r="C28" s="29"/>
      <c r="D28" s="29"/>
      <c r="E28" s="29"/>
      <c r="F28" s="29"/>
      <c r="G28" s="29"/>
      <c r="H28" s="29"/>
      <c r="I28" s="30"/>
    </row>
    <row r="29" spans="1:9" ht="15" thickBot="1" x14ac:dyDescent="0.35">
      <c r="A29" s="31"/>
      <c r="B29" s="32"/>
      <c r="C29" s="32"/>
      <c r="D29" s="32"/>
      <c r="E29" s="32"/>
      <c r="F29" s="32"/>
      <c r="G29" s="32"/>
      <c r="H29" s="32"/>
      <c r="I29" s="33"/>
    </row>
    <row r="30" spans="1:9" ht="15" thickBot="1" x14ac:dyDescent="0.35">
      <c r="A30" s="2"/>
      <c r="B30" s="2"/>
      <c r="C30" s="2"/>
      <c r="D30" s="2"/>
      <c r="E30" s="2"/>
      <c r="F30" s="2"/>
      <c r="G30" s="2"/>
      <c r="H30" s="2"/>
      <c r="I30" s="2"/>
    </row>
    <row r="31" spans="1:9" x14ac:dyDescent="0.3">
      <c r="A31" s="25" t="s">
        <v>34</v>
      </c>
      <c r="B31" s="26"/>
      <c r="C31" s="26"/>
      <c r="D31" s="26"/>
      <c r="E31" s="26"/>
      <c r="F31" s="26"/>
      <c r="G31" s="26"/>
      <c r="H31" s="26"/>
      <c r="I31" s="27"/>
    </row>
    <row r="32" spans="1:9" x14ac:dyDescent="0.3">
      <c r="A32" s="28"/>
      <c r="B32" s="29"/>
      <c r="C32" s="29"/>
      <c r="D32" s="29"/>
      <c r="E32" s="29"/>
      <c r="F32" s="29"/>
      <c r="G32" s="29"/>
      <c r="H32" s="29"/>
      <c r="I32" s="30"/>
    </row>
    <row r="33" spans="1:9" ht="15" thickBot="1" x14ac:dyDescent="0.35">
      <c r="A33" s="31"/>
      <c r="B33" s="32"/>
      <c r="C33" s="32"/>
      <c r="D33" s="32"/>
      <c r="E33" s="32"/>
      <c r="F33" s="32"/>
      <c r="G33" s="32"/>
      <c r="H33" s="32"/>
      <c r="I33" s="33"/>
    </row>
  </sheetData>
  <mergeCells count="6">
    <mergeCell ref="A31:I33"/>
    <mergeCell ref="A1:G1"/>
    <mergeCell ref="A15:I17"/>
    <mergeCell ref="A19:I21"/>
    <mergeCell ref="A23:I25"/>
    <mergeCell ref="A27:I2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D81E-0FE6-4815-A6A9-AD8814A5AC68}">
  <dimension ref="A1:L41"/>
  <sheetViews>
    <sheetView topLeftCell="A5" workbookViewId="0">
      <selection activeCell="H8" sqref="H8"/>
    </sheetView>
  </sheetViews>
  <sheetFormatPr defaultRowHeight="14.4" x14ac:dyDescent="0.3"/>
  <cols>
    <col min="1" max="1" width="10.33203125" bestFit="1" customWidth="1"/>
    <col min="2" max="2" width="11.88671875" bestFit="1" customWidth="1"/>
    <col min="3" max="3" width="7" bestFit="1" customWidth="1"/>
    <col min="4" max="4" width="12.77734375" bestFit="1" customWidth="1"/>
    <col min="5" max="5" width="7.6640625" bestFit="1" customWidth="1"/>
    <col min="6" max="6" width="14.5546875" bestFit="1" customWidth="1"/>
  </cols>
  <sheetData>
    <row r="1" spans="1:6" ht="15" thickBot="1" x14ac:dyDescent="0.35">
      <c r="A1" s="78" t="s">
        <v>42</v>
      </c>
      <c r="B1" s="79"/>
      <c r="C1" s="79"/>
      <c r="D1" s="79"/>
      <c r="E1" s="79"/>
      <c r="F1" s="80"/>
    </row>
    <row r="2" spans="1:6" x14ac:dyDescent="0.3">
      <c r="A2" s="17"/>
      <c r="B2" s="37" t="s">
        <v>43</v>
      </c>
      <c r="C2" s="37"/>
      <c r="D2" s="37"/>
      <c r="E2" s="37"/>
      <c r="F2" s="38"/>
    </row>
    <row r="3" spans="1:6" x14ac:dyDescent="0.3">
      <c r="A3" s="18" t="s">
        <v>8</v>
      </c>
      <c r="B3" s="4" t="s">
        <v>44</v>
      </c>
      <c r="C3" s="4" t="s">
        <v>45</v>
      </c>
      <c r="D3" s="4" t="s">
        <v>46</v>
      </c>
      <c r="E3" s="4" t="s">
        <v>47</v>
      </c>
      <c r="F3" s="19" t="s">
        <v>48</v>
      </c>
    </row>
    <row r="4" spans="1:6" x14ac:dyDescent="0.3">
      <c r="A4" s="20">
        <v>44958</v>
      </c>
      <c r="B4" s="6">
        <v>-1.33864973325253E-2</v>
      </c>
      <c r="C4" s="6">
        <v>6.3092003335783403E-3</v>
      </c>
      <c r="D4" s="6">
        <v>-2.4352164064785201E-3</v>
      </c>
      <c r="E4" s="6">
        <v>-3.05852211672515E-2</v>
      </c>
      <c r="F4" s="21">
        <v>-4.6103298025829798E-2</v>
      </c>
    </row>
    <row r="5" spans="1:6" x14ac:dyDescent="0.3">
      <c r="A5" s="20">
        <v>44986</v>
      </c>
      <c r="B5" s="6">
        <v>3.6531211683338998E-3</v>
      </c>
      <c r="C5" s="6">
        <v>-3.2816031269261997E-2</v>
      </c>
      <c r="D5" s="6">
        <v>6.2011457961425702E-3</v>
      </c>
      <c r="E5" s="6">
        <v>-4.0890631915615303E-2</v>
      </c>
      <c r="F5" s="21">
        <v>3.9718436358296201E-2</v>
      </c>
    </row>
    <row r="6" spans="1:6" x14ac:dyDescent="0.3">
      <c r="A6" s="20">
        <v>45017</v>
      </c>
      <c r="B6" s="6">
        <v>3.7655205755610197E-2</v>
      </c>
      <c r="C6" s="6">
        <v>4.1554808115799903E-3</v>
      </c>
      <c r="D6" s="6">
        <v>4.7352724207020198E-2</v>
      </c>
      <c r="E6" s="6">
        <v>-0.13089872038770201</v>
      </c>
      <c r="F6" s="21">
        <v>-4.1080693182678103E-2</v>
      </c>
    </row>
    <row r="7" spans="1:6" x14ac:dyDescent="0.3">
      <c r="A7" s="20">
        <v>45047</v>
      </c>
      <c r="B7" s="6">
        <v>2.0203528188710299E-2</v>
      </c>
      <c r="C7" s="6">
        <v>2.1587185358667198E-2</v>
      </c>
      <c r="D7" s="6">
        <v>-4.6545450084301998E-2</v>
      </c>
      <c r="E7" s="6">
        <v>5.1001894178474401E-2</v>
      </c>
      <c r="F7" s="21">
        <v>8.20970510195492E-2</v>
      </c>
    </row>
    <row r="8" spans="1:6" x14ac:dyDescent="0.3">
      <c r="A8" s="20">
        <v>45078</v>
      </c>
      <c r="B8" s="6">
        <v>3.2013881392941597E-2</v>
      </c>
      <c r="C8" s="6">
        <v>3.8685353501733701E-3</v>
      </c>
      <c r="D8" s="6">
        <v>6.6092117913932602E-2</v>
      </c>
      <c r="E8" s="6">
        <v>1.2962730305044801E-2</v>
      </c>
      <c r="F8" s="21">
        <v>3.9659210452752903E-3</v>
      </c>
    </row>
    <row r="9" spans="1:6" x14ac:dyDescent="0.3">
      <c r="A9" s="20">
        <v>45108</v>
      </c>
      <c r="B9" s="6">
        <v>7.9734126053256499E-2</v>
      </c>
      <c r="C9" s="6">
        <v>4.2870000353698298E-2</v>
      </c>
      <c r="D9" s="6">
        <v>-2.9949189634047298E-2</v>
      </c>
      <c r="E9" s="6">
        <v>2.8363483188017999E-2</v>
      </c>
      <c r="F9" s="21">
        <v>-3.6672406593256698E-2</v>
      </c>
    </row>
    <row r="10" spans="1:6" x14ac:dyDescent="0.3">
      <c r="A10" s="20">
        <v>45139</v>
      </c>
      <c r="B10" s="6">
        <v>-5.74180253887785E-2</v>
      </c>
      <c r="C10" s="6">
        <v>-1.6479406764647601E-2</v>
      </c>
      <c r="D10" s="6">
        <v>-4.9503545099179903E-2</v>
      </c>
      <c r="E10" s="6">
        <v>5.7160531147437597E-2</v>
      </c>
      <c r="F10" s="21">
        <v>-2.20108995416969E-2</v>
      </c>
    </row>
    <row r="11" spans="1:6" x14ac:dyDescent="0.3">
      <c r="A11" s="20">
        <v>45170</v>
      </c>
      <c r="B11" s="6">
        <v>-2.2569499405149001E-2</v>
      </c>
      <c r="C11" s="6">
        <v>4.9913053728637302E-2</v>
      </c>
      <c r="D11" s="6">
        <v>-2.9152165031584298E-2</v>
      </c>
      <c r="E11" s="6">
        <v>0</v>
      </c>
      <c r="F11" s="21">
        <v>-1.5873510144453099E-2</v>
      </c>
    </row>
    <row r="12" spans="1:6" x14ac:dyDescent="0.3">
      <c r="A12" s="20">
        <v>45200</v>
      </c>
      <c r="B12" s="6">
        <v>-2.4651088818358601E-2</v>
      </c>
      <c r="C12" s="6">
        <v>-4.6359455650530901E-2</v>
      </c>
      <c r="D12" s="6">
        <v>-3.3172103382793298E-2</v>
      </c>
      <c r="E12" s="6">
        <v>-4.7836183628914897E-2</v>
      </c>
      <c r="F12" s="21">
        <v>7.4347994355186296E-3</v>
      </c>
    </row>
    <row r="13" spans="1:6" x14ac:dyDescent="0.3">
      <c r="A13" s="20">
        <v>45231</v>
      </c>
      <c r="B13" s="6">
        <v>3.8394107887824297E-2</v>
      </c>
      <c r="C13" s="6">
        <v>3.7256317212108897E-2</v>
      </c>
      <c r="D13" s="6">
        <v>5.42418632646657E-2</v>
      </c>
      <c r="E13" s="6">
        <v>7.4327288021770105E-2</v>
      </c>
      <c r="F13" s="21">
        <v>2.4476628153774601E-2</v>
      </c>
    </row>
    <row r="14" spans="1:6" x14ac:dyDescent="0.3">
      <c r="A14" s="20">
        <v>45261</v>
      </c>
      <c r="B14" s="6">
        <v>8.3677669341095495E-2</v>
      </c>
      <c r="C14" s="6">
        <v>8.40488269883332E-2</v>
      </c>
      <c r="D14" s="6">
        <v>9.2138384353379899E-2</v>
      </c>
      <c r="E14" s="6">
        <v>5.8554838990451198E-2</v>
      </c>
      <c r="F14" s="21">
        <v>5.27707325298057E-2</v>
      </c>
    </row>
    <row r="15" spans="1:6" x14ac:dyDescent="0.3">
      <c r="A15" s="20">
        <v>45292</v>
      </c>
      <c r="B15" s="6">
        <v>9.8752570150413499E-2</v>
      </c>
      <c r="C15" s="6">
        <v>5.9269445292115001E-3</v>
      </c>
      <c r="D15" s="6">
        <v>-0.15587319053756099</v>
      </c>
      <c r="E15" s="6">
        <v>7.3695846041473501E-2</v>
      </c>
      <c r="F15" s="21">
        <v>-7.0926636452154995E-2</v>
      </c>
    </row>
    <row r="16" spans="1:6" x14ac:dyDescent="0.3">
      <c r="A16" s="20">
        <v>45323</v>
      </c>
      <c r="B16" s="6">
        <v>2.3672747040446099E-2</v>
      </c>
      <c r="C16" s="6">
        <v>7.52245554534757E-2</v>
      </c>
      <c r="D16" s="6">
        <v>-4.1283614586372801E-2</v>
      </c>
      <c r="E16" s="6">
        <v>7.79661744674806E-3</v>
      </c>
      <c r="F16" s="21">
        <v>-2.8302696723296501E-2</v>
      </c>
    </row>
    <row r="17" spans="1:12" x14ac:dyDescent="0.3">
      <c r="A17" s="20">
        <v>45352</v>
      </c>
      <c r="B17" s="6">
        <v>1.7002728273802802E-2</v>
      </c>
      <c r="C17" s="6">
        <v>-5.4910086596646097E-2</v>
      </c>
      <c r="D17" s="6">
        <v>3.12163621097808E-2</v>
      </c>
      <c r="E17" s="6">
        <v>-0.110992012189378</v>
      </c>
      <c r="F17" s="21">
        <v>-6.3292895069921098E-2</v>
      </c>
    </row>
    <row r="18" spans="1:12" x14ac:dyDescent="0.3">
      <c r="A18" s="20">
        <v>45383</v>
      </c>
      <c r="B18" s="6">
        <v>-1.2767510314395899E-2</v>
      </c>
      <c r="C18" s="6">
        <v>-1.44605732974945E-2</v>
      </c>
      <c r="D18" s="6">
        <v>4.8661848230727903E-2</v>
      </c>
      <c r="E18" s="6">
        <v>-5.3120082246702997E-2</v>
      </c>
      <c r="F18" s="21">
        <v>-1.50844219099371E-2</v>
      </c>
    </row>
    <row r="19" spans="1:12" x14ac:dyDescent="0.3">
      <c r="A19" s="20">
        <v>45413</v>
      </c>
      <c r="B19" s="6">
        <v>-2.5265371307190299E-2</v>
      </c>
      <c r="C19" s="6">
        <v>-3.9970073606763898E-2</v>
      </c>
      <c r="D19" s="6">
        <v>7.5042698099088197E-3</v>
      </c>
      <c r="E19" s="6">
        <v>-9.6554988539299703E-3</v>
      </c>
      <c r="F19" s="21">
        <v>4.3257116394761798E-2</v>
      </c>
    </row>
    <row r="20" spans="1:12" x14ac:dyDescent="0.3">
      <c r="A20" s="20">
        <v>45444</v>
      </c>
      <c r="B20" s="6">
        <v>9.0187319147018399E-2</v>
      </c>
      <c r="C20" s="6">
        <v>6.8831517785139198E-2</v>
      </c>
      <c r="D20" s="6">
        <v>0.10833586127336201</v>
      </c>
      <c r="E20" s="6">
        <v>0.121724830081196</v>
      </c>
      <c r="F20" s="21">
        <v>5.9991746366642E-2</v>
      </c>
    </row>
    <row r="21" spans="1:12" ht="15" thickBot="1" x14ac:dyDescent="0.35">
      <c r="A21" s="22">
        <v>45474</v>
      </c>
      <c r="B21" s="23">
        <v>-3.9066185099595099E-2</v>
      </c>
      <c r="C21" s="23">
        <v>0.11622940640764599</v>
      </c>
      <c r="D21" s="23">
        <v>-4.1253927759325897E-2</v>
      </c>
      <c r="E21" s="23">
        <v>0.17599875370561399</v>
      </c>
      <c r="F21" s="24">
        <v>9.9585407456809799E-2</v>
      </c>
    </row>
    <row r="22" spans="1:12" ht="15" thickBot="1" x14ac:dyDescent="0.35"/>
    <row r="23" spans="1:12" x14ac:dyDescent="0.3">
      <c r="A23" s="39" t="s">
        <v>11</v>
      </c>
      <c r="B23" s="40"/>
      <c r="C23" s="40"/>
      <c r="D23" s="40"/>
      <c r="E23" s="40"/>
      <c r="F23" s="40"/>
      <c r="G23" s="40"/>
      <c r="H23" s="40"/>
      <c r="I23" s="40"/>
      <c r="J23" s="40"/>
      <c r="K23" s="40"/>
      <c r="L23" s="41"/>
    </row>
    <row r="24" spans="1:12" x14ac:dyDescent="0.3">
      <c r="A24" s="42"/>
      <c r="B24" s="43"/>
      <c r="C24" s="43"/>
      <c r="D24" s="43"/>
      <c r="E24" s="43"/>
      <c r="F24" s="43"/>
      <c r="G24" s="43"/>
      <c r="H24" s="43"/>
      <c r="I24" s="43"/>
      <c r="J24" s="43"/>
      <c r="K24" s="43"/>
      <c r="L24" s="44"/>
    </row>
    <row r="25" spans="1:12" ht="15" thickBot="1" x14ac:dyDescent="0.35">
      <c r="A25" s="45"/>
      <c r="B25" s="46"/>
      <c r="C25" s="46"/>
      <c r="D25" s="46"/>
      <c r="E25" s="46"/>
      <c r="F25" s="46"/>
      <c r="G25" s="46"/>
      <c r="H25" s="46"/>
      <c r="I25" s="46"/>
      <c r="J25" s="46"/>
      <c r="K25" s="46"/>
      <c r="L25" s="47"/>
    </row>
    <row r="26" spans="1:12" ht="15" thickBot="1" x14ac:dyDescent="0.35">
      <c r="A26" s="7"/>
    </row>
    <row r="27" spans="1:12" x14ac:dyDescent="0.3">
      <c r="A27" s="48" t="s">
        <v>12</v>
      </c>
      <c r="B27" s="49"/>
      <c r="C27" s="49"/>
      <c r="D27" s="49"/>
      <c r="E27" s="49"/>
      <c r="F27" s="49"/>
      <c r="G27" s="49"/>
      <c r="H27" s="49"/>
      <c r="I27" s="49"/>
      <c r="J27" s="49"/>
      <c r="K27" s="49"/>
      <c r="L27" s="50"/>
    </row>
    <row r="28" spans="1:12" x14ac:dyDescent="0.3">
      <c r="A28" s="51"/>
      <c r="B28" s="52"/>
      <c r="C28" s="52"/>
      <c r="D28" s="52"/>
      <c r="E28" s="52"/>
      <c r="F28" s="52"/>
      <c r="G28" s="52"/>
      <c r="H28" s="52"/>
      <c r="I28" s="52"/>
      <c r="J28" s="52"/>
      <c r="K28" s="52"/>
      <c r="L28" s="53"/>
    </row>
    <row r="29" spans="1:12" ht="15" thickBot="1" x14ac:dyDescent="0.35">
      <c r="A29" s="54"/>
      <c r="B29" s="55"/>
      <c r="C29" s="55"/>
      <c r="D29" s="55"/>
      <c r="E29" s="55"/>
      <c r="F29" s="55"/>
      <c r="G29" s="55"/>
      <c r="H29" s="55"/>
      <c r="I29" s="55"/>
      <c r="J29" s="55"/>
      <c r="K29" s="55"/>
      <c r="L29" s="56"/>
    </row>
    <row r="30" spans="1:12" ht="15" thickBot="1" x14ac:dyDescent="0.35"/>
    <row r="31" spans="1:12" x14ac:dyDescent="0.3">
      <c r="A31" s="25" t="s">
        <v>13</v>
      </c>
      <c r="B31" s="26"/>
      <c r="C31" s="26"/>
      <c r="D31" s="26"/>
      <c r="E31" s="26"/>
      <c r="F31" s="26"/>
      <c r="G31" s="26"/>
      <c r="H31" s="26"/>
      <c r="I31" s="26"/>
      <c r="J31" s="26"/>
      <c r="K31" s="26"/>
      <c r="L31" s="27"/>
    </row>
    <row r="32" spans="1:12" x14ac:dyDescent="0.3">
      <c r="A32" s="28"/>
      <c r="B32" s="29"/>
      <c r="C32" s="29"/>
      <c r="D32" s="29"/>
      <c r="E32" s="29"/>
      <c r="F32" s="29"/>
      <c r="G32" s="29"/>
      <c r="H32" s="29"/>
      <c r="I32" s="29"/>
      <c r="J32" s="29"/>
      <c r="K32" s="29"/>
      <c r="L32" s="30"/>
    </row>
    <row r="33" spans="1:12" ht="15" thickBot="1" x14ac:dyDescent="0.35">
      <c r="A33" s="31"/>
      <c r="B33" s="32"/>
      <c r="C33" s="32"/>
      <c r="D33" s="32"/>
      <c r="E33" s="32"/>
      <c r="F33" s="32"/>
      <c r="G33" s="32"/>
      <c r="H33" s="32"/>
      <c r="I33" s="32"/>
      <c r="J33" s="32"/>
      <c r="K33" s="32"/>
      <c r="L33" s="33"/>
    </row>
    <row r="34" spans="1:12" ht="15" thickBot="1" x14ac:dyDescent="0.35"/>
    <row r="35" spans="1:12" x14ac:dyDescent="0.3">
      <c r="A35" s="25" t="s">
        <v>14</v>
      </c>
      <c r="B35" s="26"/>
      <c r="C35" s="26"/>
      <c r="D35" s="26"/>
      <c r="E35" s="26"/>
      <c r="F35" s="26"/>
      <c r="G35" s="26"/>
      <c r="H35" s="26"/>
      <c r="I35" s="26"/>
      <c r="J35" s="26"/>
      <c r="K35" s="26"/>
      <c r="L35" s="27"/>
    </row>
    <row r="36" spans="1:12" x14ac:dyDescent="0.3">
      <c r="A36" s="28"/>
      <c r="B36" s="29"/>
      <c r="C36" s="29"/>
      <c r="D36" s="29"/>
      <c r="E36" s="29"/>
      <c r="F36" s="29"/>
      <c r="G36" s="29"/>
      <c r="H36" s="29"/>
      <c r="I36" s="29"/>
      <c r="J36" s="29"/>
      <c r="K36" s="29"/>
      <c r="L36" s="30"/>
    </row>
    <row r="37" spans="1:12" ht="15" thickBot="1" x14ac:dyDescent="0.35">
      <c r="A37" s="31"/>
      <c r="B37" s="32"/>
      <c r="C37" s="32"/>
      <c r="D37" s="32"/>
      <c r="E37" s="32"/>
      <c r="F37" s="32"/>
      <c r="G37" s="32"/>
      <c r="H37" s="32"/>
      <c r="I37" s="32"/>
      <c r="J37" s="32"/>
      <c r="K37" s="32"/>
      <c r="L37" s="33"/>
    </row>
    <row r="38" spans="1:12" ht="15" thickBot="1" x14ac:dyDescent="0.35"/>
    <row r="39" spans="1:12" x14ac:dyDescent="0.3">
      <c r="A39" s="25" t="s">
        <v>49</v>
      </c>
      <c r="B39" s="26"/>
      <c r="C39" s="26"/>
      <c r="D39" s="26"/>
      <c r="E39" s="26"/>
      <c r="F39" s="26"/>
      <c r="G39" s="26"/>
      <c r="H39" s="26"/>
      <c r="I39" s="26"/>
      <c r="J39" s="26"/>
      <c r="K39" s="26"/>
      <c r="L39" s="27"/>
    </row>
    <row r="40" spans="1:12" x14ac:dyDescent="0.3">
      <c r="A40" s="28"/>
      <c r="B40" s="29"/>
      <c r="C40" s="29"/>
      <c r="D40" s="29"/>
      <c r="E40" s="29"/>
      <c r="F40" s="29"/>
      <c r="G40" s="29"/>
      <c r="H40" s="29"/>
      <c r="I40" s="29"/>
      <c r="J40" s="29"/>
      <c r="K40" s="29"/>
      <c r="L40" s="30"/>
    </row>
    <row r="41" spans="1:12" ht="15" thickBot="1" x14ac:dyDescent="0.35">
      <c r="A41" s="31"/>
      <c r="B41" s="32"/>
      <c r="C41" s="32"/>
      <c r="D41" s="32"/>
      <c r="E41" s="32"/>
      <c r="F41" s="32"/>
      <c r="G41" s="32"/>
      <c r="H41" s="32"/>
      <c r="I41" s="32"/>
      <c r="J41" s="32"/>
      <c r="K41" s="32"/>
      <c r="L41" s="33"/>
    </row>
  </sheetData>
  <mergeCells count="7">
    <mergeCell ref="A39:L41"/>
    <mergeCell ref="A1:F1"/>
    <mergeCell ref="B2:F2"/>
    <mergeCell ref="A23:L25"/>
    <mergeCell ref="A27:L29"/>
    <mergeCell ref="A31:L33"/>
    <mergeCell ref="A35:L3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F5EB1-C0FB-4C40-8BB0-E5A91BC6D8EE}">
  <dimension ref="A1:S58"/>
  <sheetViews>
    <sheetView workbookViewId="0">
      <selection activeCell="I40" sqref="I40"/>
    </sheetView>
  </sheetViews>
  <sheetFormatPr defaultRowHeight="14.4" x14ac:dyDescent="0.3"/>
  <cols>
    <col min="1" max="1" width="10.33203125" bestFit="1" customWidth="1"/>
    <col min="2" max="2" width="12.6640625" bestFit="1" customWidth="1"/>
    <col min="3" max="3" width="15.44140625" bestFit="1" customWidth="1"/>
    <col min="4" max="4" width="12.6640625" bestFit="1" customWidth="1"/>
    <col min="5" max="5" width="14.109375" bestFit="1" customWidth="1"/>
    <col min="19" max="19" width="14.6640625" bestFit="1" customWidth="1"/>
  </cols>
  <sheetData>
    <row r="1" spans="1:5" x14ac:dyDescent="0.3">
      <c r="B1" s="57" t="s">
        <v>9</v>
      </c>
      <c r="C1" s="58"/>
      <c r="D1" s="58"/>
      <c r="E1" s="59"/>
    </row>
    <row r="2" spans="1:5" x14ac:dyDescent="0.3">
      <c r="A2" s="4" t="s">
        <v>8</v>
      </c>
      <c r="B2" s="4" t="s">
        <v>41</v>
      </c>
      <c r="C2" s="4" t="s">
        <v>73</v>
      </c>
      <c r="D2" s="4" t="s">
        <v>74</v>
      </c>
      <c r="E2" s="4" t="s">
        <v>75</v>
      </c>
    </row>
    <row r="3" spans="1:5" x14ac:dyDescent="0.3">
      <c r="A3" s="5">
        <v>45407</v>
      </c>
      <c r="B3" s="6">
        <v>6.5658134940641969E-3</v>
      </c>
      <c r="C3" s="6">
        <v>9.63424372883738E-3</v>
      </c>
      <c r="D3" s="6">
        <v>6.735069532348854E-3</v>
      </c>
      <c r="E3" s="6">
        <v>4.6493965118256271E-2</v>
      </c>
    </row>
    <row r="4" spans="1:5" x14ac:dyDescent="0.3">
      <c r="A4" s="5">
        <v>45408</v>
      </c>
      <c r="B4" s="6">
        <v>-8.229707036438081E-3</v>
      </c>
      <c r="C4" s="6">
        <v>-1.7493571211844331E-3</v>
      </c>
      <c r="D4" s="6">
        <v>-5.098607473966228E-3</v>
      </c>
      <c r="E4" s="6">
        <v>5.1586260494739591E-2</v>
      </c>
    </row>
    <row r="5" spans="1:5" x14ac:dyDescent="0.3">
      <c r="A5" s="5">
        <v>45411</v>
      </c>
      <c r="B5" s="6">
        <v>1.2683672514509291E-2</v>
      </c>
      <c r="C5" s="6">
        <v>1.0998866571498844E-3</v>
      </c>
      <c r="D5" s="6">
        <v>8.5516302030650086E-3</v>
      </c>
      <c r="E5" s="6">
        <v>-4.2105961483869997E-2</v>
      </c>
    </row>
    <row r="6" spans="1:5" x14ac:dyDescent="0.3">
      <c r="A6" s="5">
        <v>45412</v>
      </c>
      <c r="B6" s="6">
        <v>-2.5275892214593238E-3</v>
      </c>
      <c r="C6" s="6">
        <v>7.2692450724938891E-3</v>
      </c>
      <c r="D6" s="6">
        <v>1.34715240219126E-3</v>
      </c>
      <c r="E6" s="6">
        <v>5.7898654866817825E-3</v>
      </c>
    </row>
    <row r="7" spans="1:5" x14ac:dyDescent="0.3">
      <c r="A7" s="5">
        <v>45414</v>
      </c>
      <c r="B7" s="6">
        <v>1.7214408471364331E-3</v>
      </c>
      <c r="C7" s="6">
        <v>1.9551603119865441E-2</v>
      </c>
      <c r="D7" s="6">
        <v>-3.067177942719836E-4</v>
      </c>
      <c r="E7" s="6">
        <v>2.0180979761764615E-2</v>
      </c>
    </row>
    <row r="8" spans="1:5" x14ac:dyDescent="0.3">
      <c r="A8" s="5">
        <v>45415</v>
      </c>
      <c r="B8" s="6">
        <v>-9.8723220968327721E-3</v>
      </c>
      <c r="C8" s="6">
        <v>-1.4109594635983743E-2</v>
      </c>
      <c r="D8" s="6">
        <v>-2.2444989407598068E-2</v>
      </c>
      <c r="E8" s="6">
        <v>3.8821830623745482E-3</v>
      </c>
    </row>
    <row r="9" spans="1:5" x14ac:dyDescent="0.3">
      <c r="A9" s="5">
        <v>45418</v>
      </c>
      <c r="B9" s="6">
        <v>2.3536835785177825E-4</v>
      </c>
      <c r="C9" s="6">
        <v>2.7591620038253831E-3</v>
      </c>
      <c r="D9" s="6">
        <v>-1.0145424139135981E-2</v>
      </c>
      <c r="E9" s="6">
        <v>7.8940773730816205E-3</v>
      </c>
    </row>
    <row r="10" spans="1:5" x14ac:dyDescent="0.3">
      <c r="A10" s="5">
        <v>45419</v>
      </c>
      <c r="B10" s="6">
        <v>-5.2058226508984572E-3</v>
      </c>
      <c r="C10" s="6">
        <v>-2.7586240941233284E-2</v>
      </c>
      <c r="D10" s="6">
        <v>-1.2797103225486987E-2</v>
      </c>
      <c r="E10" s="6">
        <v>-3.2498587272294044E-2</v>
      </c>
    </row>
    <row r="11" spans="1:5" x14ac:dyDescent="0.3">
      <c r="A11" s="5">
        <v>45420</v>
      </c>
      <c r="B11" s="6">
        <v>-6.1860773775941754E-4</v>
      </c>
      <c r="C11" s="6">
        <v>2.3543425404137015E-2</v>
      </c>
      <c r="D11" s="6">
        <v>1.2110033614968607E-2</v>
      </c>
      <c r="E11" s="6">
        <v>2.7418537910407707E-2</v>
      </c>
    </row>
    <row r="12" spans="1:5" x14ac:dyDescent="0.3">
      <c r="A12" s="5">
        <v>45421</v>
      </c>
      <c r="B12" s="6">
        <v>-1.4564110916206198E-2</v>
      </c>
      <c r="C12" s="6">
        <v>1.7822675151875304E-2</v>
      </c>
      <c r="D12" s="6">
        <v>-1.7368261709209767E-2</v>
      </c>
      <c r="E12" s="6">
        <v>-4.3797412403834536E-2</v>
      </c>
    </row>
    <row r="13" spans="1:5" x14ac:dyDescent="0.3">
      <c r="A13" s="5">
        <v>45422</v>
      </c>
      <c r="B13" s="6">
        <v>3.588606789483468E-3</v>
      </c>
      <c r="C13" s="6">
        <v>1.5744548318708577E-2</v>
      </c>
      <c r="D13" s="6">
        <v>9.4948093513944846E-3</v>
      </c>
      <c r="E13" s="6">
        <v>9.1466196801099839E-2</v>
      </c>
    </row>
    <row r="14" spans="1:5" x14ac:dyDescent="0.3">
      <c r="A14" s="5">
        <v>45425</v>
      </c>
      <c r="B14" s="6">
        <v>1.5355283633447768E-3</v>
      </c>
      <c r="C14" s="6">
        <v>-8.6677066382076895E-2</v>
      </c>
      <c r="D14" s="6">
        <v>-3.3629062864831073E-3</v>
      </c>
      <c r="E14" s="6">
        <v>1.3802530552663408E-2</v>
      </c>
    </row>
    <row r="15" spans="1:5" x14ac:dyDescent="0.3">
      <c r="A15" s="5">
        <v>45426</v>
      </c>
      <c r="B15" s="6">
        <v>4.5033650461023776E-3</v>
      </c>
      <c r="C15" s="6">
        <v>5.0925317067605112E-3</v>
      </c>
      <c r="D15" s="6">
        <v>1.2310689462422317E-2</v>
      </c>
      <c r="E15" s="6">
        <v>3.2975752951053248E-3</v>
      </c>
    </row>
    <row r="16" spans="1:5" x14ac:dyDescent="0.3">
      <c r="A16" s="5">
        <v>45427</v>
      </c>
      <c r="B16" s="6">
        <v>-1.6096492569153983E-3</v>
      </c>
      <c r="C16" s="6">
        <v>-1.8149515881302501E-2</v>
      </c>
      <c r="D16" s="6">
        <v>-2.679389091348744E-3</v>
      </c>
      <c r="E16" s="6">
        <v>1.3245173860682774E-2</v>
      </c>
    </row>
    <row r="17" spans="1:19" x14ac:dyDescent="0.3">
      <c r="A17" s="5">
        <v>45428</v>
      </c>
      <c r="B17" s="6">
        <v>9.228623824175641E-3</v>
      </c>
      <c r="C17" s="6">
        <v>-1.1573084792982651E-2</v>
      </c>
      <c r="D17" s="6">
        <v>6.3871314246077048E-3</v>
      </c>
      <c r="E17" s="6">
        <v>8.411611376312635E-3</v>
      </c>
    </row>
    <row r="18" spans="1:19" x14ac:dyDescent="0.3">
      <c r="A18" s="5">
        <v>45429</v>
      </c>
      <c r="B18" s="6">
        <v>3.4328697850550985E-3</v>
      </c>
      <c r="C18" s="6">
        <v>9.8826946664720763E-3</v>
      </c>
      <c r="D18" s="6">
        <v>7.2351884601975763E-3</v>
      </c>
      <c r="E18" s="6">
        <v>8.6608704257453324E-3</v>
      </c>
    </row>
    <row r="19" spans="1:19" x14ac:dyDescent="0.3">
      <c r="A19" s="5">
        <v>45433</v>
      </c>
      <c r="B19" s="6">
        <v>4.9071706750609544E-4</v>
      </c>
      <c r="C19" s="6">
        <v>5.9040028774418373E-3</v>
      </c>
      <c r="D19" s="6">
        <v>2.9599409319769647E-4</v>
      </c>
      <c r="E19" s="6">
        <v>-1.4476673429319029E-2</v>
      </c>
    </row>
    <row r="20" spans="1:19" x14ac:dyDescent="0.3">
      <c r="A20" s="5">
        <v>45434</v>
      </c>
      <c r="B20" s="6">
        <v>3.6139891451764656E-3</v>
      </c>
      <c r="C20" s="6">
        <v>-4.0024905250152136E-3</v>
      </c>
      <c r="D20" s="6">
        <v>1.6933008669221063E-2</v>
      </c>
      <c r="E20" s="6">
        <v>-1.4196213230448496E-2</v>
      </c>
    </row>
    <row r="21" spans="1:19" x14ac:dyDescent="0.3">
      <c r="A21" s="5">
        <v>45435</v>
      </c>
      <c r="B21" s="6">
        <v>1.5998520181810479E-2</v>
      </c>
      <c r="C21" s="6">
        <v>1.5551215818889378E-2</v>
      </c>
      <c r="D21" s="6">
        <v>1.7240052619132411E-2</v>
      </c>
      <c r="E21" s="6">
        <v>-2.4622759018046704E-2</v>
      </c>
      <c r="G21" t="s">
        <v>10</v>
      </c>
    </row>
    <row r="22" spans="1:19" ht="15" thickBot="1" x14ac:dyDescent="0.35">
      <c r="A22" s="5">
        <v>45436</v>
      </c>
      <c r="B22" s="6">
        <v>-1.0141904311284087E-4</v>
      </c>
      <c r="C22" s="6">
        <v>-1.8721427837704509E-3</v>
      </c>
      <c r="D22" s="6">
        <v>-3.9106101662234284E-3</v>
      </c>
      <c r="E22" s="6">
        <v>-3.712509001501503E-3</v>
      </c>
      <c r="H22" s="3"/>
      <c r="S22" t="s">
        <v>35</v>
      </c>
    </row>
    <row r="23" spans="1:19" ht="21" customHeight="1" x14ac:dyDescent="0.3">
      <c r="A23" s="5">
        <v>45439</v>
      </c>
      <c r="B23" s="6">
        <v>-2.6379983610059951E-4</v>
      </c>
      <c r="C23" s="6">
        <v>-2.1364828643815363E-3</v>
      </c>
      <c r="D23" s="6">
        <v>-9.5028658572648486E-3</v>
      </c>
      <c r="E23" s="6">
        <v>-3.142693431195779E-2</v>
      </c>
      <c r="G23" s="39" t="s">
        <v>11</v>
      </c>
      <c r="H23" s="40"/>
      <c r="I23" s="40"/>
      <c r="J23" s="40"/>
      <c r="K23" s="40"/>
      <c r="L23" s="40"/>
      <c r="M23" s="40"/>
      <c r="N23" s="40"/>
      <c r="O23" s="40"/>
      <c r="P23" s="40"/>
      <c r="Q23" s="40"/>
      <c r="R23" s="41"/>
    </row>
    <row r="24" spans="1:19" ht="21" customHeight="1" x14ac:dyDescent="0.3">
      <c r="A24" s="5">
        <v>45440</v>
      </c>
      <c r="B24" s="6">
        <v>-2.9230292065498789E-3</v>
      </c>
      <c r="C24" s="6">
        <v>-1.1489865037313068E-2</v>
      </c>
      <c r="D24" s="6">
        <v>-6.8778920346788189E-3</v>
      </c>
      <c r="E24" s="6">
        <v>-3.4431165988657475E-2</v>
      </c>
      <c r="G24" s="42"/>
      <c r="H24" s="43"/>
      <c r="I24" s="43"/>
      <c r="J24" s="43"/>
      <c r="K24" s="43"/>
      <c r="L24" s="43"/>
      <c r="M24" s="43"/>
      <c r="N24" s="43"/>
      <c r="O24" s="43"/>
      <c r="P24" s="43"/>
      <c r="Q24" s="43"/>
      <c r="R24" s="44"/>
    </row>
    <row r="25" spans="1:19" ht="21" customHeight="1" thickBot="1" x14ac:dyDescent="0.35">
      <c r="A25" s="5">
        <v>45441</v>
      </c>
      <c r="B25" s="6">
        <v>-8.9202133443335111E-3</v>
      </c>
      <c r="C25" s="6">
        <v>-4.1773130294261657E-3</v>
      </c>
      <c r="D25" s="6">
        <v>-1.0649040067541748E-2</v>
      </c>
      <c r="E25" s="6">
        <v>3.3383799831013708E-2</v>
      </c>
      <c r="G25" s="45"/>
      <c r="H25" s="46"/>
      <c r="I25" s="46"/>
      <c r="J25" s="46"/>
      <c r="K25" s="46"/>
      <c r="L25" s="46"/>
      <c r="M25" s="46"/>
      <c r="N25" s="46"/>
      <c r="O25" s="46"/>
      <c r="P25" s="46"/>
      <c r="Q25" s="46"/>
      <c r="R25" s="47"/>
    </row>
    <row r="26" spans="1:19" ht="15" thickBot="1" x14ac:dyDescent="0.35">
      <c r="A26" s="5">
        <v>45442</v>
      </c>
      <c r="B26" s="6">
        <v>-8.3200576317278598E-3</v>
      </c>
      <c r="C26" s="6">
        <v>-2.1044379471378764E-2</v>
      </c>
      <c r="D26" s="6">
        <v>-1.1114675819235245E-2</v>
      </c>
      <c r="E26" s="6">
        <v>-1.7479804802602995E-3</v>
      </c>
      <c r="G26" s="7"/>
    </row>
    <row r="27" spans="1:19" ht="19.2" customHeight="1" x14ac:dyDescent="0.3">
      <c r="A27" s="5">
        <v>45443</v>
      </c>
      <c r="B27" s="6">
        <v>1.0241802420853461E-3</v>
      </c>
      <c r="C27" s="6">
        <v>-1.0287286807697017E-3</v>
      </c>
      <c r="D27" s="6">
        <v>3.8875965961448311E-3</v>
      </c>
      <c r="E27" s="6">
        <v>-1.7509342787050525E-3</v>
      </c>
      <c r="G27" s="48" t="s">
        <v>12</v>
      </c>
      <c r="H27" s="49"/>
      <c r="I27" s="49"/>
      <c r="J27" s="49"/>
      <c r="K27" s="49"/>
      <c r="L27" s="49"/>
      <c r="M27" s="49"/>
      <c r="N27" s="49"/>
      <c r="O27" s="49"/>
      <c r="P27" s="49"/>
      <c r="Q27" s="49"/>
      <c r="R27" s="50"/>
    </row>
    <row r="28" spans="1:19" ht="19.2" customHeight="1" x14ac:dyDescent="0.3">
      <c r="A28" s="5">
        <v>45446</v>
      </c>
      <c r="B28" s="6">
        <v>3.3340416866105491E-2</v>
      </c>
      <c r="C28" s="6">
        <v>2.9306308816114211E-2</v>
      </c>
      <c r="D28" s="6">
        <v>5.4370741246106212E-2</v>
      </c>
      <c r="E28" s="6">
        <v>-2.3405321313086459E-2</v>
      </c>
      <c r="G28" s="51"/>
      <c r="H28" s="52"/>
      <c r="I28" s="52"/>
      <c r="J28" s="52"/>
      <c r="K28" s="52"/>
      <c r="L28" s="52"/>
      <c r="M28" s="52"/>
      <c r="N28" s="52"/>
      <c r="O28" s="52"/>
      <c r="P28" s="52"/>
      <c r="Q28" s="52"/>
      <c r="R28" s="53"/>
    </row>
    <row r="29" spans="1:19" ht="19.2" customHeight="1" thickBot="1" x14ac:dyDescent="0.35">
      <c r="A29" s="5">
        <v>45447</v>
      </c>
      <c r="B29" s="6">
        <v>-5.9119179248703545E-2</v>
      </c>
      <c r="C29" s="6">
        <v>-5.0216762363965238E-2</v>
      </c>
      <c r="D29" s="6">
        <v>-7.7800944887827864E-2</v>
      </c>
      <c r="E29" s="6">
        <v>-7.1764735057219989E-2</v>
      </c>
      <c r="G29" s="54"/>
      <c r="H29" s="55"/>
      <c r="I29" s="55"/>
      <c r="J29" s="55"/>
      <c r="K29" s="55"/>
      <c r="L29" s="55"/>
      <c r="M29" s="55"/>
      <c r="N29" s="55"/>
      <c r="O29" s="55"/>
      <c r="P29" s="55"/>
      <c r="Q29" s="55"/>
      <c r="R29" s="56"/>
    </row>
    <row r="30" spans="1:19" ht="15" thickBot="1" x14ac:dyDescent="0.35">
      <c r="A30" s="5">
        <v>45448</v>
      </c>
      <c r="B30" s="6">
        <v>3.1453843017010451E-2</v>
      </c>
      <c r="C30" s="6">
        <v>2.841207379082096E-2</v>
      </c>
      <c r="D30" s="6">
        <v>1.6661014094544905E-2</v>
      </c>
      <c r="E30" s="6">
        <v>1.6061677611074816E-2</v>
      </c>
    </row>
    <row r="31" spans="1:19" ht="24" customHeight="1" x14ac:dyDescent="0.3">
      <c r="A31" s="5">
        <v>45449</v>
      </c>
      <c r="B31" s="6">
        <v>9.2638248290094049E-3</v>
      </c>
      <c r="C31" s="6">
        <v>8.8855612650221866E-3</v>
      </c>
      <c r="D31" s="6">
        <v>7.6077513153202042E-3</v>
      </c>
      <c r="E31" s="6">
        <v>6.6409895232251673E-2</v>
      </c>
      <c r="G31" s="25" t="s">
        <v>13</v>
      </c>
      <c r="H31" s="26"/>
      <c r="I31" s="26"/>
      <c r="J31" s="26"/>
      <c r="K31" s="26"/>
      <c r="L31" s="26"/>
      <c r="M31" s="26"/>
      <c r="N31" s="26"/>
      <c r="O31" s="26"/>
      <c r="P31" s="26"/>
      <c r="Q31" s="26"/>
      <c r="R31" s="27"/>
    </row>
    <row r="32" spans="1:19" ht="24" customHeight="1" x14ac:dyDescent="0.3">
      <c r="A32" s="5">
        <v>45450</v>
      </c>
      <c r="B32" s="6">
        <v>2.1334067516473557E-2</v>
      </c>
      <c r="C32" s="6">
        <v>3.379499893489598E-2</v>
      </c>
      <c r="D32" s="6">
        <v>2.6435642269421022E-2</v>
      </c>
      <c r="E32" s="6">
        <v>1.5673356888974168E-2</v>
      </c>
      <c r="G32" s="28"/>
      <c r="H32" s="29"/>
      <c r="I32" s="29"/>
      <c r="J32" s="29"/>
      <c r="K32" s="29"/>
      <c r="L32" s="29"/>
      <c r="M32" s="29"/>
      <c r="N32" s="29"/>
      <c r="O32" s="29"/>
      <c r="P32" s="29"/>
      <c r="Q32" s="29"/>
      <c r="R32" s="30"/>
    </row>
    <row r="33" spans="1:18" ht="24" customHeight="1" thickBot="1" x14ac:dyDescent="0.35">
      <c r="A33" s="5">
        <v>45453</v>
      </c>
      <c r="B33" s="6">
        <v>-2.6540907117249151E-3</v>
      </c>
      <c r="C33" s="6">
        <v>4.7798887845490259E-3</v>
      </c>
      <c r="D33" s="6">
        <v>9.8600680469946786E-4</v>
      </c>
      <c r="E33" s="6">
        <v>2.7063646892747994E-2</v>
      </c>
      <c r="G33" s="31"/>
      <c r="H33" s="32"/>
      <c r="I33" s="32"/>
      <c r="J33" s="32"/>
      <c r="K33" s="32"/>
      <c r="L33" s="32"/>
      <c r="M33" s="32"/>
      <c r="N33" s="32"/>
      <c r="O33" s="32"/>
      <c r="P33" s="32"/>
      <c r="Q33" s="32"/>
      <c r="R33" s="33"/>
    </row>
    <row r="34" spans="1:18" ht="15" thickBot="1" x14ac:dyDescent="0.35">
      <c r="A34" s="5">
        <v>45454</v>
      </c>
      <c r="B34" s="6">
        <v>-4.3785687029958585E-4</v>
      </c>
      <c r="C34" s="6">
        <v>1.5261188035415133E-2</v>
      </c>
      <c r="D34" s="6">
        <v>-1.0057872369731918E-2</v>
      </c>
      <c r="E34" s="6">
        <v>1.719820100472173E-2</v>
      </c>
    </row>
    <row r="35" spans="1:18" ht="22.8" customHeight="1" x14ac:dyDescent="0.3">
      <c r="A35" s="5">
        <v>45455</v>
      </c>
      <c r="B35" s="6">
        <v>1.9596695444642409E-3</v>
      </c>
      <c r="C35" s="6">
        <v>1.6196345589124738E-3</v>
      </c>
      <c r="D35" s="6">
        <v>4.5547578278550037E-3</v>
      </c>
      <c r="E35" s="6">
        <v>1.2789883847650551E-2</v>
      </c>
      <c r="G35" s="25" t="s">
        <v>14</v>
      </c>
      <c r="H35" s="26"/>
      <c r="I35" s="26"/>
      <c r="J35" s="26"/>
      <c r="K35" s="26"/>
      <c r="L35" s="26"/>
      <c r="M35" s="26"/>
      <c r="N35" s="26"/>
      <c r="O35" s="26"/>
      <c r="P35" s="26"/>
      <c r="Q35" s="26"/>
      <c r="R35" s="27"/>
    </row>
    <row r="36" spans="1:18" ht="22.8" customHeight="1" x14ac:dyDescent="0.3">
      <c r="A36" s="5">
        <v>45456</v>
      </c>
      <c r="B36" s="6">
        <v>2.6636894413382072E-3</v>
      </c>
      <c r="C36" s="6">
        <v>-2.8867728018381047E-3</v>
      </c>
      <c r="D36" s="6">
        <v>1.3146947006385653E-3</v>
      </c>
      <c r="E36" s="6">
        <v>-6.6046615707800183E-4</v>
      </c>
      <c r="G36" s="28"/>
      <c r="H36" s="81"/>
      <c r="I36" s="81"/>
      <c r="J36" s="81"/>
      <c r="K36" s="81"/>
      <c r="L36" s="81"/>
      <c r="M36" s="81"/>
      <c r="N36" s="81"/>
      <c r="O36" s="81"/>
      <c r="P36" s="81"/>
      <c r="Q36" s="81"/>
      <c r="R36" s="30"/>
    </row>
    <row r="37" spans="1:18" ht="22.8" customHeight="1" thickBot="1" x14ac:dyDescent="0.35">
      <c r="A37" s="5">
        <v>45457</v>
      </c>
      <c r="B37" s="6">
        <v>2.3650291642218777E-3</v>
      </c>
      <c r="C37" s="6">
        <v>7.6292388017192006E-3</v>
      </c>
      <c r="D37" s="6">
        <v>8.3594528638877182E-3</v>
      </c>
      <c r="E37" s="6">
        <v>-2.8115293064162913E-3</v>
      </c>
      <c r="G37" s="31"/>
      <c r="H37" s="32"/>
      <c r="I37" s="32"/>
      <c r="J37" s="32"/>
      <c r="K37" s="32"/>
      <c r="L37" s="32"/>
      <c r="M37" s="32"/>
      <c r="N37" s="32"/>
      <c r="O37" s="32"/>
      <c r="P37" s="32"/>
      <c r="Q37" s="32"/>
      <c r="R37" s="33"/>
    </row>
    <row r="38" spans="1:18" x14ac:dyDescent="0.3">
      <c r="A38" s="5">
        <v>45461</v>
      </c>
      <c r="B38" s="6">
        <v>3.9971453176640406E-3</v>
      </c>
      <c r="C38" s="6">
        <v>-7.5784729052963597E-3</v>
      </c>
      <c r="D38" s="6">
        <v>2.3491123306884219E-3</v>
      </c>
      <c r="E38" s="6">
        <v>1.8379184938490431E-2</v>
      </c>
    </row>
    <row r="39" spans="1:18" x14ac:dyDescent="0.3">
      <c r="A39" s="5">
        <v>45462</v>
      </c>
      <c r="B39" s="6">
        <v>4.7146176955663972E-4</v>
      </c>
      <c r="C39" s="6">
        <v>-8.710151925044974E-3</v>
      </c>
      <c r="D39" s="6">
        <v>-1.5223064367954361E-2</v>
      </c>
      <c r="E39" s="6">
        <v>2.8690238787580081E-2</v>
      </c>
      <c r="G39" s="82"/>
      <c r="H39" s="82"/>
      <c r="I39" s="82"/>
      <c r="J39" s="82"/>
      <c r="K39" s="82"/>
      <c r="L39" s="82"/>
      <c r="M39" s="82"/>
      <c r="N39" s="82"/>
      <c r="O39" s="82"/>
      <c r="P39" s="82"/>
      <c r="Q39" s="82"/>
      <c r="R39" s="82"/>
    </row>
    <row r="40" spans="1:18" x14ac:dyDescent="0.3">
      <c r="A40" s="5">
        <v>45463</v>
      </c>
      <c r="B40" s="6">
        <v>1.8258513190517946E-3</v>
      </c>
      <c r="C40" s="6">
        <v>9.2045867134806869E-4</v>
      </c>
      <c r="D40" s="6">
        <v>1.0264846699624663E-2</v>
      </c>
      <c r="E40" s="6">
        <v>7.6475173801762081E-2</v>
      </c>
      <c r="G40" s="82"/>
      <c r="H40" s="82"/>
      <c r="I40" s="82"/>
      <c r="J40" s="82"/>
      <c r="K40" s="82"/>
      <c r="L40" s="82"/>
      <c r="M40" s="82"/>
      <c r="N40" s="82"/>
      <c r="O40" s="82"/>
      <c r="P40" s="82"/>
      <c r="Q40" s="82"/>
      <c r="R40" s="82"/>
    </row>
    <row r="41" spans="1:18" ht="27" customHeight="1" x14ac:dyDescent="0.3">
      <c r="A41" s="5">
        <v>45464</v>
      </c>
      <c r="B41" s="6">
        <v>-3.47835748076976E-3</v>
      </c>
      <c r="C41" s="6">
        <v>-1.6958744938820828E-2</v>
      </c>
      <c r="D41" s="6">
        <v>-1.3320352140285081E-2</v>
      </c>
      <c r="E41" s="6">
        <v>-2.3847682290079456E-2</v>
      </c>
      <c r="G41" s="82"/>
      <c r="H41" s="82"/>
      <c r="I41" s="82"/>
      <c r="J41" s="82"/>
      <c r="K41" s="82"/>
      <c r="L41" s="82"/>
      <c r="M41" s="82"/>
      <c r="N41" s="82"/>
      <c r="O41" s="82"/>
      <c r="P41" s="82"/>
      <c r="Q41" s="82"/>
      <c r="R41" s="82"/>
    </row>
    <row r="42" spans="1:18" x14ac:dyDescent="0.3">
      <c r="A42" s="5">
        <v>45467</v>
      </c>
      <c r="B42" s="6">
        <v>1.6975592379870272E-3</v>
      </c>
      <c r="C42" s="6">
        <v>-3.9065602175329221E-3</v>
      </c>
      <c r="D42" s="6">
        <v>-8.7890607921053288E-3</v>
      </c>
      <c r="E42" s="6">
        <v>5.680171477183602E-3</v>
      </c>
    </row>
    <row r="43" spans="1:18" x14ac:dyDescent="0.3">
      <c r="A43" s="5">
        <v>45468</v>
      </c>
      <c r="B43" s="6">
        <v>9.1695631283047335E-3</v>
      </c>
      <c r="C43" s="6">
        <v>-3.1886154534378755E-3</v>
      </c>
      <c r="D43" s="6">
        <v>8.7546951039505164E-3</v>
      </c>
      <c r="E43" s="6">
        <v>-1.5320217529984911E-2</v>
      </c>
    </row>
    <row r="44" spans="1:18" x14ac:dyDescent="0.3">
      <c r="A44" s="5">
        <v>45469</v>
      </c>
      <c r="B44" s="6">
        <v>7.921120736451806E-3</v>
      </c>
      <c r="C44" s="6">
        <v>-3.3039067779982623E-3</v>
      </c>
      <c r="D44" s="6">
        <v>4.0350138654291531E-2</v>
      </c>
      <c r="E44" s="6">
        <v>1.6363004632367267E-2</v>
      </c>
    </row>
    <row r="45" spans="1:18" x14ac:dyDescent="0.3">
      <c r="A45" s="5">
        <v>45470</v>
      </c>
      <c r="B45" s="6">
        <v>7.2054383118340323E-3</v>
      </c>
      <c r="C45" s="6">
        <v>2.1051221009526198E-2</v>
      </c>
      <c r="D45" s="6">
        <v>1.0855488399126799E-2</v>
      </c>
      <c r="E45" s="6">
        <v>-5.0228018254350221E-2</v>
      </c>
    </row>
    <row r="46" spans="1:18" x14ac:dyDescent="0.3">
      <c r="A46" s="5">
        <v>45471</v>
      </c>
      <c r="B46" s="6">
        <v>-2.6593213586714134E-3</v>
      </c>
      <c r="C46" s="6">
        <v>1.7993731273981902E-2</v>
      </c>
      <c r="D46" s="6">
        <v>2.2514271394768214E-2</v>
      </c>
      <c r="E46" s="6">
        <v>1.6305957758796275E-2</v>
      </c>
    </row>
    <row r="47" spans="1:18" x14ac:dyDescent="0.3">
      <c r="A47" s="5">
        <v>45474</v>
      </c>
      <c r="B47" s="6">
        <v>5.5954215211081624E-3</v>
      </c>
      <c r="C47" s="6">
        <v>1.2350782431130421E-2</v>
      </c>
      <c r="D47" s="6">
        <v>-3.3594490135930291E-3</v>
      </c>
      <c r="E47" s="6">
        <v>9.3522943905105949E-3</v>
      </c>
    </row>
    <row r="48" spans="1:18" x14ac:dyDescent="0.3">
      <c r="A48" s="5">
        <v>45475</v>
      </c>
      <c r="B48" s="6">
        <v>-4.3713681396861823E-4</v>
      </c>
      <c r="C48" s="6">
        <v>-2.0924957644576202E-2</v>
      </c>
      <c r="D48" s="6">
        <v>3.2157027485881953E-3</v>
      </c>
      <c r="E48" s="6">
        <v>6.1692220180221032E-2</v>
      </c>
    </row>
    <row r="49" spans="1:5" x14ac:dyDescent="0.3">
      <c r="A49" s="5">
        <v>45476</v>
      </c>
      <c r="B49" s="6">
        <v>6.8412703140675124E-3</v>
      </c>
      <c r="C49" s="6">
        <v>-5.7742702084055018E-3</v>
      </c>
      <c r="D49" s="6">
        <v>-8.1794373146381622E-3</v>
      </c>
      <c r="E49" s="6">
        <v>2.2134872081833346E-2</v>
      </c>
    </row>
    <row r="50" spans="1:5" x14ac:dyDescent="0.3">
      <c r="A50" s="5">
        <v>45477</v>
      </c>
      <c r="B50" s="6">
        <v>7.857584427612167E-4</v>
      </c>
      <c r="C50" s="6">
        <v>2.2849728700163319E-2</v>
      </c>
      <c r="D50" s="6">
        <v>1.0301254824247492E-3</v>
      </c>
      <c r="E50" s="6">
        <v>-3.2328739658329165E-3</v>
      </c>
    </row>
    <row r="51" spans="1:5" x14ac:dyDescent="0.3">
      <c r="A51" s="5">
        <v>45478</v>
      </c>
      <c r="B51" s="6">
        <v>-6.6318713088725349E-4</v>
      </c>
      <c r="C51" s="6">
        <v>-4.5686127201768649E-3</v>
      </c>
      <c r="D51" s="6">
        <v>2.2020487309929108E-2</v>
      </c>
      <c r="E51" s="6">
        <v>2.3651664079298567E-2</v>
      </c>
    </row>
    <row r="52" spans="1:5" x14ac:dyDescent="0.3">
      <c r="A52" s="5">
        <v>45481</v>
      </c>
      <c r="B52" s="6">
        <v>-4.5285613204692571E-4</v>
      </c>
      <c r="C52" s="6">
        <v>8.9668239342694227E-3</v>
      </c>
      <c r="D52" s="6">
        <v>7.697134442085936E-3</v>
      </c>
      <c r="E52" s="6">
        <v>7.6217323677971169E-2</v>
      </c>
    </row>
    <row r="53" spans="1:5" x14ac:dyDescent="0.3">
      <c r="A53" s="5">
        <v>45482</v>
      </c>
      <c r="B53" s="6">
        <v>4.8812132859460695E-3</v>
      </c>
      <c r="C53" s="6">
        <v>1.2242760727355027E-2</v>
      </c>
      <c r="D53" s="6">
        <v>-6.6590455204105512E-3</v>
      </c>
      <c r="E53" s="6">
        <v>3.8148530518227002E-3</v>
      </c>
    </row>
    <row r="54" spans="1:5" x14ac:dyDescent="0.3">
      <c r="A54" s="5">
        <v>45483</v>
      </c>
      <c r="B54" s="6">
        <v>-5.3266502035933709E-3</v>
      </c>
      <c r="C54" s="6">
        <v>-9.3544319932930362E-3</v>
      </c>
      <c r="D54" s="6">
        <v>-3.8116317985322249E-3</v>
      </c>
      <c r="E54" s="6">
        <v>-3.1589057102772274E-2</v>
      </c>
    </row>
    <row r="55" spans="1:5" x14ac:dyDescent="0.3">
      <c r="A55" s="5">
        <v>45484</v>
      </c>
      <c r="B55" s="6">
        <v>-3.4325271435540393E-4</v>
      </c>
      <c r="C55" s="6">
        <v>1.5101691419511431E-2</v>
      </c>
      <c r="D55" s="6">
        <v>-2.2591477012344728E-3</v>
      </c>
      <c r="E55" s="6">
        <v>8.7851566772778375E-2</v>
      </c>
    </row>
    <row r="56" spans="1:5" x14ac:dyDescent="0.3">
      <c r="A56" s="5">
        <v>45485</v>
      </c>
      <c r="B56" s="6">
        <v>7.7548430505854872E-3</v>
      </c>
      <c r="C56" s="6">
        <v>-3.9753558448842891E-3</v>
      </c>
      <c r="D56" s="6">
        <v>1.0118503833878171E-2</v>
      </c>
      <c r="E56" s="6">
        <v>-2.9958415522424304E-2</v>
      </c>
    </row>
    <row r="57" spans="1:5" x14ac:dyDescent="0.3">
      <c r="A57" s="5">
        <v>45488</v>
      </c>
      <c r="B57" s="6">
        <v>1.8055822060979829E-3</v>
      </c>
      <c r="C57" s="6">
        <v>7.5445697430980034E-3</v>
      </c>
      <c r="D57" s="6">
        <v>3.1308079734393635E-4</v>
      </c>
      <c r="E57" s="6">
        <v>2.6472969795616631E-2</v>
      </c>
    </row>
    <row r="58" spans="1:5" x14ac:dyDescent="0.3">
      <c r="A58" s="5">
        <v>45489</v>
      </c>
      <c r="B58" s="6">
        <v>6.4056328381843222E-4</v>
      </c>
      <c r="C58" s="6">
        <v>-3.2263684588678546E-3</v>
      </c>
      <c r="D58" s="6">
        <v>-1.3219140596305979E-2</v>
      </c>
      <c r="E58" s="6">
        <v>-1.4919284086239612E-2</v>
      </c>
    </row>
  </sheetData>
  <mergeCells count="5">
    <mergeCell ref="B1:E1"/>
    <mergeCell ref="G23:R25"/>
    <mergeCell ref="G27:R29"/>
    <mergeCell ref="G31:R33"/>
    <mergeCell ref="G35:R3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87791-4839-4D58-B21F-1B20B9987240}">
  <dimension ref="M1:V34"/>
  <sheetViews>
    <sheetView tabSelected="1" topLeftCell="A15" workbookViewId="0">
      <selection activeCell="N30" sqref="N30:V34"/>
    </sheetView>
  </sheetViews>
  <sheetFormatPr defaultRowHeight="14.4" x14ac:dyDescent="0.3"/>
  <sheetData>
    <row r="1" spans="13:22" x14ac:dyDescent="0.3">
      <c r="N1" t="s">
        <v>1</v>
      </c>
    </row>
    <row r="2" spans="13:22" x14ac:dyDescent="0.3">
      <c r="M2" s="1" t="s">
        <v>2</v>
      </c>
      <c r="N2" t="s">
        <v>7</v>
      </c>
    </row>
    <row r="3" spans="13:22" x14ac:dyDescent="0.3">
      <c r="M3" s="1" t="s">
        <v>3</v>
      </c>
      <c r="N3" t="s">
        <v>4</v>
      </c>
    </row>
    <row r="7" spans="13:22" ht="15" thickBot="1" x14ac:dyDescent="0.35">
      <c r="N7" t="s">
        <v>0</v>
      </c>
    </row>
    <row r="8" spans="13:22" ht="47.4" customHeight="1" x14ac:dyDescent="0.3">
      <c r="N8" s="83" t="s">
        <v>37</v>
      </c>
      <c r="O8" s="84"/>
      <c r="P8" s="84"/>
      <c r="Q8" s="84"/>
      <c r="R8" s="84"/>
      <c r="S8" s="84"/>
      <c r="T8" s="84"/>
      <c r="U8" s="84"/>
      <c r="V8" s="85"/>
    </row>
    <row r="9" spans="13:22" x14ac:dyDescent="0.3">
      <c r="N9" s="86" t="s">
        <v>5</v>
      </c>
      <c r="O9" s="87"/>
      <c r="P9" s="87"/>
      <c r="Q9" s="87"/>
      <c r="R9" s="87"/>
      <c r="S9" s="87"/>
      <c r="T9" s="87"/>
      <c r="U9" s="87"/>
      <c r="V9" s="88"/>
    </row>
    <row r="10" spans="13:22" x14ac:dyDescent="0.3">
      <c r="N10" s="86"/>
      <c r="O10" s="87"/>
      <c r="P10" s="87"/>
      <c r="Q10" s="87"/>
      <c r="R10" s="87"/>
      <c r="S10" s="87"/>
      <c r="T10" s="87"/>
      <c r="U10" s="87"/>
      <c r="V10" s="88"/>
    </row>
    <row r="11" spans="13:22" x14ac:dyDescent="0.3">
      <c r="N11" s="86"/>
      <c r="O11" s="87"/>
      <c r="P11" s="87"/>
      <c r="Q11" s="87"/>
      <c r="R11" s="87"/>
      <c r="S11" s="87"/>
      <c r="T11" s="87"/>
      <c r="U11" s="87"/>
      <c r="V11" s="88"/>
    </row>
    <row r="12" spans="13:22" x14ac:dyDescent="0.3">
      <c r="N12" s="86"/>
      <c r="O12" s="87"/>
      <c r="P12" s="87"/>
      <c r="Q12" s="87"/>
      <c r="R12" s="87"/>
      <c r="S12" s="87"/>
      <c r="T12" s="87"/>
      <c r="U12" s="87"/>
      <c r="V12" s="88"/>
    </row>
    <row r="13" spans="13:22" ht="15" thickBot="1" x14ac:dyDescent="0.35">
      <c r="N13" s="89"/>
      <c r="O13" s="90"/>
      <c r="P13" s="90"/>
      <c r="Q13" s="90"/>
      <c r="R13" s="90"/>
      <c r="S13" s="90"/>
      <c r="T13" s="90"/>
      <c r="U13" s="90"/>
      <c r="V13" s="91"/>
    </row>
    <row r="14" spans="13:22" ht="16.2" thickBot="1" x14ac:dyDescent="0.35">
      <c r="N14" s="92"/>
      <c r="O14" s="92"/>
      <c r="P14" s="92"/>
      <c r="Q14" s="92"/>
      <c r="R14" s="92"/>
      <c r="S14" s="92"/>
      <c r="T14" s="92"/>
      <c r="U14" s="92"/>
      <c r="V14" s="92"/>
    </row>
    <row r="15" spans="13:22" ht="48" customHeight="1" x14ac:dyDescent="0.3">
      <c r="N15" s="83" t="s">
        <v>38</v>
      </c>
      <c r="O15" s="84"/>
      <c r="P15" s="84"/>
      <c r="Q15" s="84"/>
      <c r="R15" s="84"/>
      <c r="S15" s="84"/>
      <c r="T15" s="84"/>
      <c r="U15" s="84"/>
      <c r="V15" s="85"/>
    </row>
    <row r="16" spans="13:22" x14ac:dyDescent="0.3">
      <c r="N16" s="86" t="s">
        <v>6</v>
      </c>
      <c r="O16" s="87"/>
      <c r="P16" s="87"/>
      <c r="Q16" s="87"/>
      <c r="R16" s="87"/>
      <c r="S16" s="87"/>
      <c r="T16" s="87"/>
      <c r="U16" s="87"/>
      <c r="V16" s="88"/>
    </row>
    <row r="17" spans="14:22" x14ac:dyDescent="0.3">
      <c r="N17" s="86"/>
      <c r="O17" s="87"/>
      <c r="P17" s="87"/>
      <c r="Q17" s="87"/>
      <c r="R17" s="87"/>
      <c r="S17" s="87"/>
      <c r="T17" s="87"/>
      <c r="U17" s="87"/>
      <c r="V17" s="88"/>
    </row>
    <row r="18" spans="14:22" x14ac:dyDescent="0.3">
      <c r="N18" s="86"/>
      <c r="O18" s="87"/>
      <c r="P18" s="87"/>
      <c r="Q18" s="87"/>
      <c r="R18" s="87"/>
      <c r="S18" s="87"/>
      <c r="T18" s="87"/>
      <c r="U18" s="87"/>
      <c r="V18" s="88"/>
    </row>
    <row r="19" spans="14:22" x14ac:dyDescent="0.3">
      <c r="N19" s="86"/>
      <c r="O19" s="87"/>
      <c r="P19" s="87"/>
      <c r="Q19" s="87"/>
      <c r="R19" s="87"/>
      <c r="S19" s="87"/>
      <c r="T19" s="87"/>
      <c r="U19" s="87"/>
      <c r="V19" s="88"/>
    </row>
    <row r="20" spans="14:22" ht="15" thickBot="1" x14ac:dyDescent="0.35">
      <c r="N20" s="89"/>
      <c r="O20" s="90"/>
      <c r="P20" s="90"/>
      <c r="Q20" s="90"/>
      <c r="R20" s="90"/>
      <c r="S20" s="90"/>
      <c r="T20" s="90"/>
      <c r="U20" s="90"/>
      <c r="V20" s="91"/>
    </row>
    <row r="21" spans="14:22" ht="16.2" thickBot="1" x14ac:dyDescent="0.35">
      <c r="N21" s="92"/>
      <c r="O21" s="92"/>
      <c r="P21" s="92"/>
      <c r="Q21" s="92"/>
      <c r="R21" s="92"/>
      <c r="S21" s="92"/>
      <c r="T21" s="92"/>
      <c r="U21" s="92"/>
      <c r="V21" s="92"/>
    </row>
    <row r="22" spans="14:22" ht="40.799999999999997" customHeight="1" x14ac:dyDescent="0.3">
      <c r="N22" s="83" t="s">
        <v>39</v>
      </c>
      <c r="O22" s="84"/>
      <c r="P22" s="84"/>
      <c r="Q22" s="84"/>
      <c r="R22" s="84"/>
      <c r="S22" s="84"/>
      <c r="T22" s="84"/>
      <c r="U22" s="84"/>
      <c r="V22" s="85"/>
    </row>
    <row r="23" spans="14:22" x14ac:dyDescent="0.3">
      <c r="N23" s="93"/>
      <c r="O23" s="94"/>
      <c r="P23" s="94"/>
      <c r="Q23" s="94"/>
      <c r="R23" s="94"/>
      <c r="S23" s="94"/>
      <c r="T23" s="94"/>
      <c r="U23" s="94"/>
      <c r="V23" s="95"/>
    </row>
    <row r="24" spans="14:22" x14ac:dyDescent="0.3">
      <c r="N24" s="93"/>
      <c r="O24" s="94"/>
      <c r="P24" s="94"/>
      <c r="Q24" s="94"/>
      <c r="R24" s="94"/>
      <c r="S24" s="94"/>
      <c r="T24" s="94"/>
      <c r="U24" s="94"/>
      <c r="V24" s="95"/>
    </row>
    <row r="25" spans="14:22" x14ac:dyDescent="0.3">
      <c r="N25" s="93"/>
      <c r="O25" s="94"/>
      <c r="P25" s="94"/>
      <c r="Q25" s="94"/>
      <c r="R25" s="94"/>
      <c r="S25" s="94"/>
      <c r="T25" s="94"/>
      <c r="U25" s="94"/>
      <c r="V25" s="95"/>
    </row>
    <row r="26" spans="14:22" x14ac:dyDescent="0.3">
      <c r="N26" s="93"/>
      <c r="O26" s="94"/>
      <c r="P26" s="94"/>
      <c r="Q26" s="94"/>
      <c r="R26" s="94"/>
      <c r="S26" s="94"/>
      <c r="T26" s="94"/>
      <c r="U26" s="94"/>
      <c r="V26" s="95"/>
    </row>
    <row r="27" spans="14:22" ht="15" thickBot="1" x14ac:dyDescent="0.35">
      <c r="N27" s="96"/>
      <c r="O27" s="97"/>
      <c r="P27" s="97"/>
      <c r="Q27" s="97"/>
      <c r="R27" s="97"/>
      <c r="S27" s="97"/>
      <c r="T27" s="97"/>
      <c r="U27" s="97"/>
      <c r="V27" s="98"/>
    </row>
    <row r="28" spans="14:22" ht="16.2" thickBot="1" x14ac:dyDescent="0.35">
      <c r="N28" s="92"/>
      <c r="O28" s="92"/>
      <c r="P28" s="92"/>
      <c r="Q28" s="92"/>
      <c r="R28" s="92"/>
      <c r="S28" s="92"/>
      <c r="T28" s="92"/>
      <c r="U28" s="92"/>
      <c r="V28" s="92"/>
    </row>
    <row r="29" spans="14:22" ht="44.4" customHeight="1" x14ac:dyDescent="0.3">
      <c r="N29" s="83" t="s">
        <v>40</v>
      </c>
      <c r="O29" s="84"/>
      <c r="P29" s="84"/>
      <c r="Q29" s="84"/>
      <c r="R29" s="84"/>
      <c r="S29" s="84"/>
      <c r="T29" s="84"/>
      <c r="U29" s="84"/>
      <c r="V29" s="85"/>
    </row>
    <row r="30" spans="14:22" x14ac:dyDescent="0.3">
      <c r="N30" s="60"/>
      <c r="O30" s="61"/>
      <c r="P30" s="61"/>
      <c r="Q30" s="61"/>
      <c r="R30" s="61"/>
      <c r="S30" s="61"/>
      <c r="T30" s="61"/>
      <c r="U30" s="61"/>
      <c r="V30" s="62"/>
    </row>
    <row r="31" spans="14:22" x14ac:dyDescent="0.3">
      <c r="N31" s="60"/>
      <c r="O31" s="61"/>
      <c r="P31" s="61"/>
      <c r="Q31" s="61"/>
      <c r="R31" s="61"/>
      <c r="S31" s="61"/>
      <c r="T31" s="61"/>
      <c r="U31" s="61"/>
      <c r="V31" s="62"/>
    </row>
    <row r="32" spans="14:22" x14ac:dyDescent="0.3">
      <c r="N32" s="60"/>
      <c r="O32" s="61"/>
      <c r="P32" s="61"/>
      <c r="Q32" s="61"/>
      <c r="R32" s="61"/>
      <c r="S32" s="61"/>
      <c r="T32" s="61"/>
      <c r="U32" s="61"/>
      <c r="V32" s="62"/>
    </row>
    <row r="33" spans="14:22" x14ac:dyDescent="0.3">
      <c r="N33" s="60"/>
      <c r="O33" s="61"/>
      <c r="P33" s="61"/>
      <c r="Q33" s="61"/>
      <c r="R33" s="61"/>
      <c r="S33" s="61"/>
      <c r="T33" s="61"/>
      <c r="U33" s="61"/>
      <c r="V33" s="62"/>
    </row>
    <row r="34" spans="14:22" ht="15" thickBot="1" x14ac:dyDescent="0.35">
      <c r="N34" s="63"/>
      <c r="O34" s="64"/>
      <c r="P34" s="64"/>
      <c r="Q34" s="64"/>
      <c r="R34" s="64"/>
      <c r="S34" s="64"/>
      <c r="T34" s="64"/>
      <c r="U34" s="64"/>
      <c r="V34" s="65"/>
    </row>
  </sheetData>
  <mergeCells count="8">
    <mergeCell ref="N29:V29"/>
    <mergeCell ref="N30:V34"/>
    <mergeCell ref="N9:V13"/>
    <mergeCell ref="N8:V8"/>
    <mergeCell ref="N15:V15"/>
    <mergeCell ref="N16:V20"/>
    <mergeCell ref="N22:V22"/>
    <mergeCell ref="N23:V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Q1.</vt:lpstr>
      <vt:lpstr>Q2.</vt:lpstr>
      <vt:lpstr>Q3.</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Sahil Narang</dc:creator>
  <cp:lastModifiedBy>Sahil Narang</cp:lastModifiedBy>
  <dcterms:created xsi:type="dcterms:W3CDTF">2024-09-20T04:10:43Z</dcterms:created>
  <dcterms:modified xsi:type="dcterms:W3CDTF">2024-09-23T04:50:05Z</dcterms:modified>
</cp:coreProperties>
</file>